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Índice" sheetId="1" state="visible" r:id="rId1"/>
    <sheet name="1" sheetId="2" state="visible" r:id="rId2"/>
    <sheet name="2" sheetId="3" state="visible" r:id="rId3"/>
    <sheet name="3" sheetId="4" state="visible" r:id="rId4"/>
    <sheet name="4" sheetId="5" state="visible" r:id="rId5"/>
  </sheets>
</workbook>
</file>

<file path=xl/sharedStrings.xml><?xml version="1.0" encoding="utf-8"?>
<sst xmlns="http://schemas.openxmlformats.org/spreadsheetml/2006/main" count="61" uniqueCount="61">
  <si>
    <t xml:space="preserve">N.</t>
  </si>
  <si>
    <t xml:space="preserve">Cuadro</t>
  </si>
  <si>
    <t xml:space="preserve">Cifras Generales y por División según CIIU4.CL 2012</t>
  </si>
  <si>
    <t xml:space="preserve">Incidencias por Divisiones según CIIU4.CL 2012</t>
  </si>
  <si>
    <t xml:space="preserve">Producciones oro y plata región de Atacama</t>
  </si>
  <si>
    <t xml:space="preserve">Cuadro Complementario: Producción de cobre mina región de Atacama</t>
  </si>
  <si>
    <t xml:space="preserve">Año</t>
  </si>
  <si>
    <t xml:space="preserve">Mes</t>
  </si>
  <si>
    <t xml:space="preserve">Índice de Producción Minera  /Ref/P</t>
  </si>
  <si>
    <t xml:space="preserve">Variación mensual (%)</t>
  </si>
  <si>
    <t xml:space="preserve">Variación en 12 meses (%)</t>
  </si>
  <si>
    <t xml:space="preserve">Variación acumulada (%)</t>
  </si>
  <si>
    <t xml:space="preserve">Índice Minería del Cobre División 04 /Ref/P</t>
  </si>
  <si>
    <t xml:space="preserve">Índice Resto de  Minería, División 07 y 08 /Ref/P</t>
  </si>
  <si>
    <t xml:space="preserve">Enero</t>
  </si>
  <si>
    <t xml:space="preserve">-</t>
  </si>
  <si>
    <t xml:space="preserve">Febrero</t>
  </si>
  <si>
    <t xml:space="preserve">Marzo</t>
  </si>
  <si>
    <t xml:space="preserve">Abril</t>
  </si>
  <si>
    <t xml:space="preserve">Mayo</t>
  </si>
  <si>
    <t xml:space="preserve">Junio</t>
  </si>
  <si>
    <t xml:space="preserve">Julio</t>
  </si>
  <si>
    <t xml:space="preserve">Agosto</t>
  </si>
  <si>
    <t xml:space="preserve">Septiembre</t>
  </si>
  <si>
    <t xml:space="preserve">Octubre</t>
  </si>
  <si>
    <t xml:space="preserve">Noviembre</t>
  </si>
  <si>
    <t xml:space="preserve">Diciembre</t>
  </si>
  <si>
    <t xml:space="preserve"/>
  </si>
  <si>
    <t xml:space="preserve">septiembre 2025</t>
  </si>
  <si>
    <t xml:space="preserve">agosto 2026</t>
  </si>
  <si>
    <t xml:space="preserve">septiembre 2026</t>
  </si>
  <si>
    <t xml:space="preserve">Mensual</t>
  </si>
  <si>
    <t xml:space="preserve">En 12 meses</t>
  </si>
  <si>
    <t xml:space="preserve">Acumulada</t>
  </si>
  <si>
    <t xml:space="preserve">incidencia</t>
  </si>
  <si>
    <t xml:space="preserve">Índice de Producción Minera General</t>
  </si>
  <si>
    <t xml:space="preserve">División 04: Minería del Cobre</t>
  </si>
  <si>
    <t xml:space="preserve">División 07-08: Resto de Minería</t>
  </si>
  <si>
    <t xml:space="preserve">Oro                          (Kg de Fino)**/P</t>
  </si>
  <si>
    <t xml:space="preserve">Plata                       (Kg de Fino)**/P</t>
  </si>
  <si>
    <t xml:space="preserve">Cobre (tmf)*/P</t>
  </si>
  <si>
    <t xml:space="preserve">ÍNDICE DE PRODUCCIÓN MINERA REGIÓN DE ATACAMA BASE PROMEDIO AÑO 2018</t>
  </si>
  <si>
    <t xml:space="preserve">Región de Atacama: Índice de producción minera, cifras generales y por división, según CIIU4.CL 2012, base promedio año 2018=100.</t>
  </si>
  <si>
    <t xml:space="preserve">ÍNDICE DE PRODUCCIÓN MINERA REGIÓN DE ATACAMA</t>
  </si>
  <si>
    <t xml:space="preserve">INCIDENCIAS POR DIVISIONES SEGÚN CIIU4.CL 2012</t>
  </si>
  <si>
    <t xml:space="preserve">BASE PROMEDIO AÑO 2018 = 100</t>
  </si>
  <si>
    <t xml:space="preserve">Septiembre 2026</t>
  </si>
  <si>
    <t xml:space="preserve">CUADRO COMPLEMENTARIO</t>
  </si>
  <si>
    <t xml:space="preserve">Producción de cobre mina región de Atacama</t>
  </si>
  <si>
    <t xml:space="preserve">Fuente: Instituto Nacional de Estadísticas, INE.</t>
  </si>
  <si>
    <t xml:space="preserve">/Ref: Cifras referenciales. Los índices del período base promedio año 2018=100 calculados desde enero de 2018 hasta noviembre de 2023 son referenciales, dado que existen datos oficiales publicados para dicho período. A partir de diciembre de 2023 la cifra mensual tiene carácter de oficial.</t>
  </si>
  <si>
    <t xml:space="preserve">/P: Cifras provisionales años 2025 y 2026.</t>
  </si>
  <si>
    <t xml:space="preserve">División 04: Extracción y procesamiento de cobre.</t>
  </si>
  <si>
    <t xml:space="preserve">División 07: Extracción de minerales metalíferos, excepto cobre.</t>
  </si>
  <si>
    <t xml:space="preserve">División 08: Explotación de otras minas y canteras.</t>
  </si>
  <si>
    <t xml:space="preserve">/P: Cifras provisionales.</t>
  </si>
  <si>
    <t xml:space="preserve">** Incluye Kilogramos de Fino contenido provenientes de yacimientos mixtos y de la minería del cobre.</t>
  </si>
  <si>
    <t xml:space="preserve">* Incluye toneladas métricas de fino contenido en cátodos, concentrados de cobre y blister-ánodos.</t>
  </si>
  <si>
    <t xml:space="preserve">Incidencias en 12 meses</t>
  </si>
  <si>
    <t xml:space="preserve">Índices /P</t>
  </si>
  <si>
    <t xml:space="preserve">Variación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</si>
</sst>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6" formatCode="#,##0.00"/>
    <numFmt numFmtId="167" formatCode="#,##0.0"/>
    <numFmt numFmtId="168" formatCode="#,##0.00"/>
    <numFmt numFmtId="169" formatCode="#,##0.0"/>
    <numFmt numFmtId="170" formatCode="#,##0.00"/>
    <numFmt numFmtId="171" formatCode="#,##0.00"/>
    <numFmt numFmtId="172" formatCode="#,##0.00"/>
    <numFmt numFmtId="173" formatCode="#,##0.0"/>
    <numFmt numFmtId="174" formatCode="#,##0.0"/>
    <numFmt numFmtId="175" formatCode="#,##0.0"/>
    <numFmt numFmtId="176" formatCode="#,##0.000"/>
    <numFmt numFmtId="177" formatCode="#,##0"/>
    <numFmt numFmtId="178" formatCode="#,##0"/>
    <numFmt numFmtId="179" formatCode="#,##0"/>
  </numFmts>
  <fonts count="7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0"/>
      <color rgb="FF000000"/>
      <name val="Calibri"/>
      <b/>
    </font>
    <font>
      <sz val="11"/>
      <color rgb="FF000000"/>
      <name val="Calibri"/>
    </font>
    <font>
      <sz val="10"/>
      <color rgb="FF000000"/>
      <name val="Calibri"/>
    </font>
    <font>
      <sz val="11"/>
      <color theme="10"/>
      <name val="Calibri"/>
      <u val="single"/>
    </font>
    <font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top style="thin">
        <color rgb="FF000000"/>
      </top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66" fontId="4" fillId="0" borderId="0" xfId="0" applyFont="1" applyNumberFormat="1" applyAlignment="1">
      <alignment horizontal="center"/>
    </xf>
    <xf numFmtId="167" fontId="4" fillId="0" borderId="0" xfId="0" applyFont="1" applyNumberForma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/>
    <xf numFmtId="0" fontId="2" fillId="0" borderId="0" xfId="0" applyFont="1" applyAlignment="1">
      <alignment horizontal="left"/>
    </xf>
    <xf numFmtId="168" fontId="2" fillId="0" borderId="3" xfId="0" applyFont="1" applyNumberFormat="1" applyBorder="1" applyAlignment="1">
      <alignment horizontal="center"/>
    </xf>
    <xf numFmtId="169" fontId="2" fillId="0" borderId="3" xfId="0" applyFont="1" applyNumberFormat="1" applyBorder="1" applyAlignment="1">
      <alignment horizontal="center"/>
    </xf>
    <xf numFmtId="170" fontId="4" fillId="0" borderId="0" xfId="0" applyFont="1" applyNumberFormat="1" applyAlignment="1">
      <alignment horizontal="center"/>
    </xf>
    <xf numFmtId="171" fontId="4" fillId="0" borderId="0" xfId="0" applyFont="1" applyNumberFormat="1" applyAlignment="1">
      <alignment horizontal="center"/>
    </xf>
    <xf numFmtId="172" fontId="4" fillId="0" borderId="0" xfId="0" applyFont="1" applyNumberFormat="1" applyAlignment="1">
      <alignment horizontal="center"/>
    </xf>
    <xf numFmtId="173" fontId="4" fillId="0" borderId="0" xfId="0" applyFont="1" applyNumberFormat="1" applyAlignment="1">
      <alignment horizontal="center"/>
    </xf>
    <xf numFmtId="174" fontId="4" fillId="0" borderId="0" xfId="0" applyFont="1" applyNumberFormat="1" applyAlignment="1">
      <alignment horizontal="center"/>
    </xf>
    <xf numFmtId="175" fontId="4" fillId="0" borderId="0" xfId="0" applyFont="1" applyNumberFormat="1" applyAlignment="1">
      <alignment horizontal="center"/>
    </xf>
    <xf numFmtId="176" fontId="4" fillId="0" borderId="0" xfId="0" applyFont="1" applyNumberFormat="1" applyAlignment="1">
      <alignment horizontal="center"/>
    </xf>
    <xf numFmtId="177" fontId="4" fillId="0" borderId="0" xfId="0" applyFont="1" applyNumberFormat="1" applyAlignment="1">
      <alignment horizontal="center"/>
    </xf>
    <xf numFmtId="178" fontId="4" fillId="0" borderId="0" xfId="0" applyFont="1" applyNumberFormat="1" applyAlignment="1">
      <alignment horizontal="center"/>
    </xf>
    <xf numFmtId="179" fontId="4" fillId="0" borderId="0" xfId="0" applyFont="1" applyNumberFormat="1" applyAlignment="1">
      <alignment horizontal="center"/>
    </xf>
    <xf numFmtId="0" fontId="3" fillId="0" borderId="3" xfId="0" applyFont="1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lef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/>
  </sheetViews>
  <sheetFormatPr defaultRowHeight="15.0" baseColWidth="10"/>
  <cols>
    <col min="1" max="1" width="2.71" hidden="0" customWidth="1"/>
    <col min="2" max="2" width="4.71" hidden="0" customWidth="1"/>
    <col min="3" max="3" width="80.71" hidden="0" customWidth="1"/>
  </cols>
  <sheetData>
    <row r="1">
      <c r="B1" s="23" t="s">
        <v>41</v>
      </c>
    </row>
    <row r="3">
      <c r="B3" s="1" t="s">
        <v>0</v>
      </c>
      <c r="C3" s="1" t="s">
        <v>1</v>
      </c>
    </row>
    <row r="4">
      <c r="B4" s="3" t="n">
        <v>1</v>
      </c>
      <c r="C4" s="25" t="str">
        <f>=HYPERLINK("#1!A1", "Cifras Generales y por División según CIIU4.CL 2012")</f>
      </c>
    </row>
    <row r="5">
      <c r="B5" s="3" t="n">
        <v>2</v>
      </c>
      <c r="C5" s="25" t="str">
        <f>=HYPERLINK("#2!A1", "Incidencias por Divisiones según CIIU4.CL 2012")</f>
      </c>
    </row>
    <row r="6">
      <c r="B6" s="3" t="n">
        <v>3</v>
      </c>
      <c r="C6" s="25" t="str">
        <f>=HYPERLINK("#3!A1", "Producciones oro y plata región de Atacama")</f>
      </c>
    </row>
    <row r="7">
      <c r="B7" s="3" t="n">
        <v>4</v>
      </c>
      <c r="C7" s="25" t="str">
        <f>=HYPERLINK("#4!A1", "Cuadro Complementario: Producción de cobre mina región de Atacama")</f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/>
  </sheetViews>
  <sheetFormatPr defaultRowHeight="15.0" baseColWidth="10"/>
  <cols>
    <col min="1" max="1" width="10.71" hidden="0" customWidth="1"/>
    <col min="2" max="2" width="12.71" hidden="0" customWidth="1"/>
    <col min="3" max="3" width="14.71" hidden="0" customWidth="1"/>
    <col min="4" max="4" width="14.71" hidden="0" customWidth="1"/>
    <col min="5" max="5" width="14.71" hidden="0" customWidth="1"/>
    <col min="6" max="6" width="14.71" hidden="0" customWidth="1"/>
    <col min="7" max="7" width="14.71" hidden="0" customWidth="1"/>
    <col min="8" max="8" width="14.71" hidden="0" customWidth="1"/>
    <col min="9" max="9" width="14.71" hidden="0" customWidth="1"/>
    <col min="10" max="10" width="14.71" hidden="0" customWidth="1"/>
    <col min="11" max="11" width="14.71" hidden="0" customWidth="1"/>
    <col min="12" max="12" width="14.71" hidden="0" customWidth="1"/>
    <col min="13" max="13" width="14.71" hidden="0" customWidth="1"/>
    <col min="14" max="14" width="14.71" hidden="0" customWidth="1"/>
  </cols>
  <sheetData>
    <row r="1">
      <c r="A1" s="23" t="s">
        <v>42</v>
      </c>
    </row>
    <row r="3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  <c r="G3" s="2" t="s">
        <v>12</v>
      </c>
      <c r="H3" s="2" t="s">
        <v>9</v>
      </c>
      <c r="I3" s="2" t="s">
        <v>10</v>
      </c>
      <c r="J3" s="2" t="s">
        <v>11</v>
      </c>
      <c r="K3" s="2" t="s">
        <v>13</v>
      </c>
      <c r="L3" s="2" t="s">
        <v>9</v>
      </c>
      <c r="M3" s="2" t="s">
        <v>10</v>
      </c>
      <c r="N3" s="2" t="s">
        <v>11</v>
      </c>
    </row>
    <row r="4">
      <c r="A4" s="4" t="n">
        <v>2018</v>
      </c>
      <c r="B4" s="4" t="s">
        <v>14</v>
      </c>
      <c r="C4" s="5" t="n">
        <v>96.5284764141009</v>
      </c>
      <c r="D4" s="6" t="s">
        <v>15</v>
      </c>
      <c r="E4" s="6" t="s">
        <v>15</v>
      </c>
      <c r="F4" s="6" t="s">
        <v>15</v>
      </c>
      <c r="G4" s="5" t="n">
        <v>95.2657073215991</v>
      </c>
      <c r="H4" s="6" t="s">
        <v>15</v>
      </c>
      <c r="I4" s="6" t="s">
        <v>15</v>
      </c>
      <c r="J4" s="6" t="s">
        <v>15</v>
      </c>
      <c r="K4" s="5" t="n">
        <v>100.144811214108</v>
      </c>
      <c r="L4" s="6" t="s">
        <v>15</v>
      </c>
      <c r="M4" s="6" t="s">
        <v>15</v>
      </c>
      <c r="N4" s="6" t="s">
        <v>15</v>
      </c>
    </row>
    <row r="5">
      <c r="A5" s="4" t="n">
        <v>2018</v>
      </c>
      <c r="B5" s="4" t="s">
        <v>16</v>
      </c>
      <c r="C5" s="5" t="n">
        <v>94.7175120036728</v>
      </c>
      <c r="D5" s="6" t="n">
        <v>-1.87609343657222</v>
      </c>
      <c r="E5" s="6" t="s">
        <v>15</v>
      </c>
      <c r="F5" s="6" t="s">
        <v>15</v>
      </c>
      <c r="G5" s="5" t="n">
        <v>89.5407910477626</v>
      </c>
      <c r="H5" s="6" t="n">
        <v>-6.00941979521582</v>
      </c>
      <c r="I5" s="6" t="s">
        <v>15</v>
      </c>
      <c r="J5" s="6" t="s">
        <v>15</v>
      </c>
      <c r="K5" s="5" t="n">
        <v>109.542673827753</v>
      </c>
      <c r="L5" s="6" t="n">
        <v>9.38427313378438</v>
      </c>
      <c r="M5" s="6" t="s">
        <v>15</v>
      </c>
      <c r="N5" s="6" t="s">
        <v>15</v>
      </c>
    </row>
    <row r="6">
      <c r="A6" s="4" t="n">
        <v>2018</v>
      </c>
      <c r="B6" s="4" t="s">
        <v>17</v>
      </c>
      <c r="C6" s="5" t="n">
        <v>103.775397702954</v>
      </c>
      <c r="D6" s="6" t="n">
        <v>9.56305281638949</v>
      </c>
      <c r="E6" s="6" t="s">
        <v>15</v>
      </c>
      <c r="F6" s="6" t="s">
        <v>15</v>
      </c>
      <c r="G6" s="5" t="n">
        <v>99.2080036593478</v>
      </c>
      <c r="H6" s="6" t="n">
        <v>10.7964342267522</v>
      </c>
      <c r="I6" s="6" t="s">
        <v>15</v>
      </c>
      <c r="J6" s="6" t="s">
        <v>15</v>
      </c>
      <c r="K6" s="5" t="n">
        <v>116.855561070364</v>
      </c>
      <c r="L6" s="6" t="n">
        <v>6.67583416314112</v>
      </c>
      <c r="M6" s="6" t="s">
        <v>15</v>
      </c>
      <c r="N6" s="6" t="s">
        <v>15</v>
      </c>
    </row>
    <row r="7">
      <c r="A7" s="4" t="n">
        <v>2018</v>
      </c>
      <c r="B7" s="4" t="s">
        <v>18</v>
      </c>
      <c r="C7" s="5" t="n">
        <v>91.7439574508697</v>
      </c>
      <c r="D7" s="6" t="n">
        <v>-11.5937308055644</v>
      </c>
      <c r="E7" s="6" t="s">
        <v>15</v>
      </c>
      <c r="F7" s="6" t="s">
        <v>15</v>
      </c>
      <c r="G7" s="5" t="n">
        <v>85.8173204070839</v>
      </c>
      <c r="H7" s="6" t="n">
        <v>-13.4975836206156</v>
      </c>
      <c r="I7" s="6" t="s">
        <v>15</v>
      </c>
      <c r="J7" s="6" t="s">
        <v>15</v>
      </c>
      <c r="K7" s="5" t="n">
        <v>108.716738868883</v>
      </c>
      <c r="L7" s="6" t="n">
        <v>-6.96485655191091</v>
      </c>
      <c r="M7" s="6" t="s">
        <v>15</v>
      </c>
      <c r="N7" s="6" t="s">
        <v>15</v>
      </c>
    </row>
    <row r="8">
      <c r="A8" s="4" t="n">
        <v>2018</v>
      </c>
      <c r="B8" s="4" t="s">
        <v>19</v>
      </c>
      <c r="C8" s="5" t="n">
        <v>98.9318783303752</v>
      </c>
      <c r="D8" s="6" t="n">
        <v>7.83476217859329</v>
      </c>
      <c r="E8" s="6" t="s">
        <v>15</v>
      </c>
      <c r="F8" s="6" t="s">
        <v>15</v>
      </c>
      <c r="G8" s="5" t="n">
        <v>102.621912990972</v>
      </c>
      <c r="H8" s="6" t="n">
        <v>19.5818192693193</v>
      </c>
      <c r="I8" s="6" t="s">
        <v>15</v>
      </c>
      <c r="J8" s="6" t="s">
        <v>15</v>
      </c>
      <c r="K8" s="5" t="n">
        <v>88.3643083481933</v>
      </c>
      <c r="L8" s="6" t="n">
        <v>-18.7206043268418</v>
      </c>
      <c r="M8" s="6" t="s">
        <v>15</v>
      </c>
      <c r="N8" s="6" t="s">
        <v>15</v>
      </c>
    </row>
    <row r="9">
      <c r="A9" s="4" t="n">
        <v>2018</v>
      </c>
      <c r="B9" s="4" t="s">
        <v>20</v>
      </c>
      <c r="C9" s="5" t="n">
        <v>95.1384632876004</v>
      </c>
      <c r="D9" s="6" t="n">
        <v>-3.83437078805572</v>
      </c>
      <c r="E9" s="6" t="s">
        <v>15</v>
      </c>
      <c r="F9" s="6" t="s">
        <v>15</v>
      </c>
      <c r="G9" s="5" t="n">
        <v>92.2075721853826</v>
      </c>
      <c r="H9" s="6" t="n">
        <v>-10.1482622005939</v>
      </c>
      <c r="I9" s="6" t="s">
        <v>15</v>
      </c>
      <c r="J9" s="6" t="s">
        <v>15</v>
      </c>
      <c r="K9" s="5" t="n">
        <v>103.531987923988</v>
      </c>
      <c r="L9" s="6" t="n">
        <v>17.1649389434786</v>
      </c>
      <c r="M9" s="6" t="s">
        <v>15</v>
      </c>
      <c r="N9" s="6" t="s">
        <v>15</v>
      </c>
    </row>
    <row r="10">
      <c r="A10" s="4" t="n">
        <v>2018</v>
      </c>
      <c r="B10" s="4" t="s">
        <v>21</v>
      </c>
      <c r="C10" s="5" t="n">
        <v>99.5165628905297</v>
      </c>
      <c r="D10" s="6" t="n">
        <v>4.60181870890054</v>
      </c>
      <c r="E10" s="6" t="s">
        <v>15</v>
      </c>
      <c r="F10" s="6" t="s">
        <v>15</v>
      </c>
      <c r="G10" s="5" t="n">
        <v>96.1737363471662</v>
      </c>
      <c r="H10" s="6" t="n">
        <v>4.30134322787461</v>
      </c>
      <c r="I10" s="6" t="s">
        <v>15</v>
      </c>
      <c r="J10" s="6" t="s">
        <v>15</v>
      </c>
      <c r="K10" s="5" t="n">
        <v>109.089793682237</v>
      </c>
      <c r="L10" s="6" t="n">
        <v>5.36820152852589</v>
      </c>
      <c r="M10" s="6" t="s">
        <v>15</v>
      </c>
      <c r="N10" s="6" t="s">
        <v>15</v>
      </c>
    </row>
    <row r="11">
      <c r="A11" s="4" t="n">
        <v>2018</v>
      </c>
      <c r="B11" s="4" t="s">
        <v>22</v>
      </c>
      <c r="C11" s="5" t="n">
        <v>106.34731948913</v>
      </c>
      <c r="D11" s="6" t="n">
        <v>6.86393942897179</v>
      </c>
      <c r="E11" s="6" t="s">
        <v>15</v>
      </c>
      <c r="F11" s="6" t="s">
        <v>15</v>
      </c>
      <c r="G11" s="5" t="n">
        <v>104.86492166</v>
      </c>
      <c r="H11" s="6" t="n">
        <v>9.0369633570857</v>
      </c>
      <c r="I11" s="6" t="s">
        <v>15</v>
      </c>
      <c r="J11" s="6" t="s">
        <v>15</v>
      </c>
      <c r="K11" s="5" t="n">
        <v>110.59262996495</v>
      </c>
      <c r="L11" s="6" t="n">
        <v>1.37761401134512</v>
      </c>
      <c r="M11" s="6" t="s">
        <v>15</v>
      </c>
      <c r="N11" s="6" t="s">
        <v>15</v>
      </c>
    </row>
    <row r="12">
      <c r="A12" s="4" t="n">
        <v>2018</v>
      </c>
      <c r="B12" s="4" t="s">
        <v>23</v>
      </c>
      <c r="C12" s="5" t="n">
        <v>98.4774682813942</v>
      </c>
      <c r="D12" s="6" t="n">
        <v>-7.40014063874968</v>
      </c>
      <c r="E12" s="6" t="s">
        <v>15</v>
      </c>
      <c r="F12" s="6" t="s">
        <v>15</v>
      </c>
      <c r="G12" s="5" t="n">
        <v>95.8671366788018</v>
      </c>
      <c r="H12" s="6" t="n">
        <v>-8.58035731945833</v>
      </c>
      <c r="I12" s="6" t="s">
        <v>15</v>
      </c>
      <c r="J12" s="6" t="s">
        <v>15</v>
      </c>
      <c r="K12" s="5" t="n">
        <v>105.952970390265</v>
      </c>
      <c r="L12" s="6" t="n">
        <v>-4.1952701334221</v>
      </c>
      <c r="M12" s="6" t="s">
        <v>15</v>
      </c>
      <c r="N12" s="6" t="s">
        <v>15</v>
      </c>
    </row>
    <row r="13">
      <c r="A13" s="4" t="n">
        <v>2018</v>
      </c>
      <c r="B13" s="4" t="s">
        <v>24</v>
      </c>
      <c r="C13" s="5" t="n">
        <v>106.753056775757</v>
      </c>
      <c r="D13" s="6" t="n">
        <v>8.4035349799162</v>
      </c>
      <c r="E13" s="6" t="s">
        <v>15</v>
      </c>
      <c r="F13" s="6" t="s">
        <v>15</v>
      </c>
      <c r="G13" s="5" t="n">
        <v>109.94263666097</v>
      </c>
      <c r="H13" s="6" t="n">
        <v>14.6822993465707</v>
      </c>
      <c r="I13" s="6" t="s">
        <v>15</v>
      </c>
      <c r="J13" s="6" t="s">
        <v>15</v>
      </c>
      <c r="K13" s="5" t="n">
        <v>97.6186957870464</v>
      </c>
      <c r="L13" s="6" t="n">
        <v>-7.86601316840877</v>
      </c>
      <c r="M13" s="6" t="s">
        <v>15</v>
      </c>
      <c r="N13" s="6" t="s">
        <v>15</v>
      </c>
    </row>
    <row r="14">
      <c r="A14" s="4" t="n">
        <v>2018</v>
      </c>
      <c r="B14" s="4" t="s">
        <v>25</v>
      </c>
      <c r="C14" s="5" t="n">
        <v>100.859764765932</v>
      </c>
      <c r="D14" s="6" t="n">
        <v>-5.52049017407002</v>
      </c>
      <c r="E14" s="6" t="s">
        <v>15</v>
      </c>
      <c r="F14" s="6" t="s">
        <v>15</v>
      </c>
      <c r="G14" s="5" t="n">
        <v>103.752212903567</v>
      </c>
      <c r="H14" s="6" t="n">
        <v>-5.63059423114625</v>
      </c>
      <c r="I14" s="6" t="s">
        <v>15</v>
      </c>
      <c r="J14" s="6" t="s">
        <v>15</v>
      </c>
      <c r="K14" s="5" t="n">
        <v>92.5763335990963</v>
      </c>
      <c r="L14" s="6" t="n">
        <v>-5.16536524822043</v>
      </c>
      <c r="M14" s="6" t="s">
        <v>15</v>
      </c>
      <c r="N14" s="6" t="s">
        <v>15</v>
      </c>
    </row>
    <row r="15">
      <c r="A15" s="4" t="n">
        <v>2018</v>
      </c>
      <c r="B15" s="4" t="s">
        <v>26</v>
      </c>
      <c r="C15" s="5" t="n">
        <v>107.210142607684</v>
      </c>
      <c r="D15" s="6" t="n">
        <v>6.2962449461286</v>
      </c>
      <c r="E15" s="6" t="s">
        <v>15</v>
      </c>
      <c r="F15" s="6" t="s">
        <v>15</v>
      </c>
      <c r="G15" s="5" t="n">
        <v>124.738048137348</v>
      </c>
      <c r="H15" s="6" t="n">
        <v>20.2268796457251</v>
      </c>
      <c r="I15" s="6" t="s">
        <v>15</v>
      </c>
      <c r="J15" s="6" t="s">
        <v>15</v>
      </c>
      <c r="K15" s="5" t="n">
        <v>57.0134953231169</v>
      </c>
      <c r="L15" s="6" t="n">
        <v>-38.4146108334609</v>
      </c>
      <c r="M15" s="6" t="s">
        <v>15</v>
      </c>
      <c r="N15" s="6" t="s">
        <v>15</v>
      </c>
    </row>
    <row r="16">
      <c r="A16" s="4" t="n">
        <v>2019</v>
      </c>
      <c r="B16" s="4" t="s">
        <v>14</v>
      </c>
      <c r="C16" s="5" t="n">
        <v>84.5277835676134</v>
      </c>
      <c r="D16" s="6" t="n">
        <v>-21.1569152771978</v>
      </c>
      <c r="E16" s="6" t="n">
        <v>-12.4322824645084</v>
      </c>
      <c r="F16" s="6" t="n">
        <v>-12.4322824645084</v>
      </c>
      <c r="G16" s="5" t="n">
        <v>100.207952832389</v>
      </c>
      <c r="H16" s="6" t="n">
        <v>-19.6652871126769</v>
      </c>
      <c r="I16" s="6" t="n">
        <v>5.18785368811275</v>
      </c>
      <c r="J16" s="6" t="n">
        <v>5.18785368811275</v>
      </c>
      <c r="K16" s="5" t="n">
        <v>39.6227077949139</v>
      </c>
      <c r="L16" s="6" t="n">
        <v>-30.5029316824777</v>
      </c>
      <c r="M16" s="6" t="n">
        <v>-60.4345873594977</v>
      </c>
      <c r="N16" s="6" t="n">
        <v>-60.4345873594977</v>
      </c>
    </row>
    <row r="17">
      <c r="A17" s="4" t="n">
        <v>2019</v>
      </c>
      <c r="B17" s="4" t="s">
        <v>16</v>
      </c>
      <c r="C17" s="5" t="n">
        <v>72.7162448485889</v>
      </c>
      <c r="D17" s="6" t="n">
        <v>-13.9735578297478</v>
      </c>
      <c r="E17" s="6" t="n">
        <v>-23.2282992760945</v>
      </c>
      <c r="F17" s="6" t="n">
        <v>-17.7791755439568</v>
      </c>
      <c r="G17" s="5" t="n">
        <v>86.1371936719891</v>
      </c>
      <c r="H17" s="6" t="n">
        <v>-14.041559340041</v>
      </c>
      <c r="I17" s="6" t="n">
        <v>-3.8011696523408</v>
      </c>
      <c r="J17" s="6" t="n">
        <v>0.832572527802355</v>
      </c>
      <c r="K17" s="5" t="n">
        <v>34.2811544053914</v>
      </c>
      <c r="L17" s="6" t="n">
        <v>-13.4810407637213</v>
      </c>
      <c r="M17" s="6" t="n">
        <v>-68.7052057362633</v>
      </c>
      <c r="N17" s="6" t="n">
        <v>-64.755234588487</v>
      </c>
    </row>
    <row r="18">
      <c r="A18" s="4" t="n">
        <v>2019</v>
      </c>
      <c r="B18" s="4" t="s">
        <v>17</v>
      </c>
      <c r="C18" s="5" t="n">
        <v>78.4315680607767</v>
      </c>
      <c r="D18" s="6" t="n">
        <v>7.85976121853983</v>
      </c>
      <c r="E18" s="6" t="n">
        <v>-24.4218092179432</v>
      </c>
      <c r="F18" s="6" t="n">
        <v>-20.1157585299472</v>
      </c>
      <c r="G18" s="5" t="n">
        <v>91.1155469624029</v>
      </c>
      <c r="H18" s="6" t="n">
        <v>5.77956290214352</v>
      </c>
      <c r="I18" s="6" t="n">
        <v>-8.15706031615363</v>
      </c>
      <c r="J18" s="6" t="n">
        <v>-2.30756123899108</v>
      </c>
      <c r="K18" s="5" t="n">
        <v>42.1070218100967</v>
      </c>
      <c r="L18" s="6" t="n">
        <v>22.8284827055723</v>
      </c>
      <c r="M18" s="6" t="n">
        <v>-63.9666084999223</v>
      </c>
      <c r="N18" s="6" t="n">
        <v>-64.4730195937071</v>
      </c>
    </row>
    <row r="19">
      <c r="A19" s="4" t="n">
        <v>2019</v>
      </c>
      <c r="B19" s="4" t="s">
        <v>18</v>
      </c>
      <c r="C19" s="5" t="n">
        <v>89.45854162845</v>
      </c>
      <c r="D19" s="6" t="n">
        <v>14.059356251973</v>
      </c>
      <c r="E19" s="6" t="n">
        <v>-2.49108048739186</v>
      </c>
      <c r="F19" s="6" t="n">
        <v>-15.9350382578317</v>
      </c>
      <c r="G19" s="5" t="n">
        <v>95.3556891009817</v>
      </c>
      <c r="H19" s="6" t="n">
        <v>4.65358797695461</v>
      </c>
      <c r="I19" s="6" t="n">
        <v>11.1147361029819</v>
      </c>
      <c r="J19" s="6" t="n">
        <v>0.807004684538171</v>
      </c>
      <c r="K19" s="5" t="n">
        <v>72.5702128339583</v>
      </c>
      <c r="L19" s="6" t="n">
        <v>72.347056890537</v>
      </c>
      <c r="M19" s="6" t="n">
        <v>-33.2483538514881</v>
      </c>
      <c r="N19" s="6" t="n">
        <v>-56.6738983587593</v>
      </c>
    </row>
    <row r="20">
      <c r="A20" s="4" t="n">
        <v>2019</v>
      </c>
      <c r="B20" s="4" t="s">
        <v>19</v>
      </c>
      <c r="C20" s="5" t="n">
        <v>93.2166648794325</v>
      </c>
      <c r="D20" s="6" t="n">
        <v>4.20096637232382</v>
      </c>
      <c r="E20" s="6" t="n">
        <v>-5.77691796354777</v>
      </c>
      <c r="F20" s="6" t="n">
        <v>-13.8659263179198</v>
      </c>
      <c r="G20" s="5" t="n">
        <v>98.3835370106842</v>
      </c>
      <c r="H20" s="6" t="n">
        <v>3.17531962513112</v>
      </c>
      <c r="I20" s="6" t="n">
        <v>-4.13008864944898</v>
      </c>
      <c r="J20" s="6" t="n">
        <v>-0.265383836405761</v>
      </c>
      <c r="K20" s="5" t="n">
        <v>78.4197082494479</v>
      </c>
      <c r="L20" s="6" t="n">
        <v>8.06046335963397</v>
      </c>
      <c r="M20" s="6" t="n">
        <v>-11.2540914817773</v>
      </c>
      <c r="N20" s="6" t="n">
        <v>-49.0090680518219</v>
      </c>
    </row>
    <row r="21">
      <c r="A21" s="4" t="n">
        <v>2019</v>
      </c>
      <c r="B21" s="4" t="s">
        <v>20</v>
      </c>
      <c r="C21" s="5" t="n">
        <v>88.7277717373585</v>
      </c>
      <c r="D21" s="6" t="n">
        <v>-4.81554789358746</v>
      </c>
      <c r="E21" s="6" t="n">
        <v>-6.7382752765962</v>
      </c>
      <c r="F21" s="6" t="n">
        <v>-12.698446797958</v>
      </c>
      <c r="G21" s="5" t="n">
        <v>94.1250741941081</v>
      </c>
      <c r="H21" s="6" t="n">
        <v>-4.32843029023608</v>
      </c>
      <c r="I21" s="6" t="n">
        <v>2.0795493941326</v>
      </c>
      <c r="J21" s="6" t="n">
        <v>0.117537035291861</v>
      </c>
      <c r="K21" s="5" t="n">
        <v>73.2709056987391</v>
      </c>
      <c r="L21" s="6" t="n">
        <v>-6.56569970182846</v>
      </c>
      <c r="M21" s="6" t="n">
        <v>-29.2287271132725</v>
      </c>
      <c r="N21" s="6" t="n">
        <v>-45.7436958735122</v>
      </c>
    </row>
    <row r="22">
      <c r="A22" s="4" t="n">
        <v>2019</v>
      </c>
      <c r="B22" s="4" t="s">
        <v>21</v>
      </c>
      <c r="C22" s="5" t="n">
        <v>104.471481204513</v>
      </c>
      <c r="D22" s="6" t="n">
        <v>17.7438350573678</v>
      </c>
      <c r="E22" s="6" t="n">
        <v>4.97898859251605</v>
      </c>
      <c r="F22" s="6" t="n">
        <v>-10.1127309195381</v>
      </c>
      <c r="G22" s="5" t="n">
        <v>111.243988064303</v>
      </c>
      <c r="H22" s="6" t="n">
        <v>18.187410758255</v>
      </c>
      <c r="I22" s="6" t="n">
        <v>15.6698203579576</v>
      </c>
      <c r="J22" s="6" t="n">
        <v>2.38091760135424</v>
      </c>
      <c r="K22" s="5" t="n">
        <v>85.0762866390337</v>
      </c>
      <c r="L22" s="6" t="n">
        <v>16.1119626237918</v>
      </c>
      <c r="M22" s="6" t="n">
        <v>-22.0126065259147</v>
      </c>
      <c r="N22" s="6" t="n">
        <v>-42.2274525519305</v>
      </c>
    </row>
    <row r="23">
      <c r="A23" s="4" t="n">
        <v>2019</v>
      </c>
      <c r="B23" s="4" t="s">
        <v>22</v>
      </c>
      <c r="C23" s="5" t="n">
        <v>95.3911659186516</v>
      </c>
      <c r="D23" s="6" t="n">
        <v>-8.69166894272897</v>
      </c>
      <c r="E23" s="6" t="n">
        <v>-10.3022376333599</v>
      </c>
      <c r="F23" s="6" t="n">
        <v>-10.1383487435092</v>
      </c>
      <c r="G23" s="5" t="n">
        <v>115.562271240755</v>
      </c>
      <c r="H23" s="6" t="n">
        <v>3.88181262789297</v>
      </c>
      <c r="I23" s="6" t="n">
        <v>10.2010752608376</v>
      </c>
      <c r="J23" s="6" t="n">
        <v>3.45191179901924</v>
      </c>
      <c r="K23" s="5" t="n">
        <v>37.6248881691566</v>
      </c>
      <c r="L23" s="6" t="n">
        <v>-55.7751170678223</v>
      </c>
      <c r="M23" s="6" t="n">
        <v>-65.9788467087899</v>
      </c>
      <c r="N23" s="6" t="n">
        <v>-45.3292590120063</v>
      </c>
    </row>
    <row r="24">
      <c r="A24" s="4" t="n">
        <v>2019</v>
      </c>
      <c r="B24" s="4" t="s">
        <v>23</v>
      </c>
      <c r="C24" s="5" t="n">
        <v>91.6327742018956</v>
      </c>
      <c r="D24" s="6" t="n">
        <v>-3.93997880260852</v>
      </c>
      <c r="E24" s="6" t="n">
        <v>-6.95051791942926</v>
      </c>
      <c r="F24" s="6" t="n">
        <v>-9.78369707932197</v>
      </c>
      <c r="G24" s="5" t="n">
        <v>103.315012499686</v>
      </c>
      <c r="H24" s="6" t="n">
        <v>-10.597973377967</v>
      </c>
      <c r="I24" s="6" t="n">
        <v>7.76895616048026</v>
      </c>
      <c r="J24" s="6" t="n">
        <v>3.93227215719065</v>
      </c>
      <c r="K24" s="5" t="n">
        <v>58.1770259189075</v>
      </c>
      <c r="L24" s="6" t="n">
        <v>54.6237842816999</v>
      </c>
      <c r="M24" s="6" t="n">
        <v>-45.0916517917152</v>
      </c>
      <c r="N24" s="6" t="n">
        <v>-45.3028364511114</v>
      </c>
    </row>
    <row r="25">
      <c r="A25" s="4" t="n">
        <v>2019</v>
      </c>
      <c r="B25" s="4" t="s">
        <v>24</v>
      </c>
      <c r="C25" s="5" t="n">
        <v>93.1265264740748</v>
      </c>
      <c r="D25" s="6" t="n">
        <v>1.63015065863665</v>
      </c>
      <c r="E25" s="6" t="n">
        <v>-12.7645340688518</v>
      </c>
      <c r="F25" s="6" t="n">
        <v>-10.1044993845933</v>
      </c>
      <c r="G25" s="5" t="n">
        <v>106.030765247192</v>
      </c>
      <c r="H25" s="6" t="n">
        <v>2.62861386917523</v>
      </c>
      <c r="I25" s="6" t="n">
        <v>-3.55810223638733</v>
      </c>
      <c r="J25" s="6" t="n">
        <v>3.08461054621172</v>
      </c>
      <c r="K25" s="5" t="n">
        <v>56.1711970952288</v>
      </c>
      <c r="L25" s="6" t="n">
        <v>-3.44780227589256</v>
      </c>
      <c r="M25" s="6" t="n">
        <v>-42.4585663203641</v>
      </c>
      <c r="N25" s="6" t="n">
        <v>-45.0385073839769</v>
      </c>
    </row>
    <row r="26">
      <c r="A26" s="4" t="n">
        <v>2019</v>
      </c>
      <c r="B26" s="4" t="s">
        <v>25</v>
      </c>
      <c r="C26" s="5" t="n">
        <v>90.2445436660973</v>
      </c>
      <c r="D26" s="6" t="n">
        <v>-3.09469591221124</v>
      </c>
      <c r="E26" s="6" t="n">
        <v>-10.5247331524812</v>
      </c>
      <c r="F26" s="6" t="n">
        <v>-10.1432851389533</v>
      </c>
      <c r="G26" s="5" t="n">
        <v>108.434100078947</v>
      </c>
      <c r="H26" s="6" t="n">
        <v>2.26663914586645</v>
      </c>
      <c r="I26" s="6" t="n">
        <v>4.51256608833174</v>
      </c>
      <c r="J26" s="6" t="n">
        <v>3.22239422503176</v>
      </c>
      <c r="K26" s="5" t="n">
        <v>38.1530518461919</v>
      </c>
      <c r="L26" s="6" t="n">
        <v>-32.0771964651033</v>
      </c>
      <c r="M26" s="6" t="n">
        <v>-58.7874672036436</v>
      </c>
      <c r="N26" s="6" t="n">
        <v>-46.1521060885091</v>
      </c>
    </row>
    <row r="27">
      <c r="A27" s="4" t="n">
        <v>2019</v>
      </c>
      <c r="B27" s="4" t="s">
        <v>26</v>
      </c>
      <c r="C27" s="5" t="n">
        <v>110.566860147883</v>
      </c>
      <c r="D27" s="6" t="n">
        <v>22.5191636593316</v>
      </c>
      <c r="E27" s="6" t="n">
        <v>3.13097012890083</v>
      </c>
      <c r="F27" s="6" t="n">
        <v>-8.95733947205539</v>
      </c>
      <c r="G27" s="5" t="n">
        <v>122.182071802587</v>
      </c>
      <c r="H27" s="6" t="n">
        <v>12.6786423400302</v>
      </c>
      <c r="I27" s="6" t="n">
        <v>-2.0490751402061</v>
      </c>
      <c r="J27" s="6" t="n">
        <v>2.67443355883545</v>
      </c>
      <c r="K27" s="5" t="n">
        <v>77.3030636503453</v>
      </c>
      <c r="L27" s="6" t="n">
        <v>102.613054289813</v>
      </c>
      <c r="M27" s="6" t="n">
        <v>35.58730825437</v>
      </c>
      <c r="N27" s="6" t="n">
        <v>-42.2685646573824</v>
      </c>
    </row>
    <row r="28">
      <c r="A28" s="4" t="n">
        <v>2020</v>
      </c>
      <c r="B28" s="4" t="s">
        <v>14</v>
      </c>
      <c r="C28" s="5" t="n">
        <v>87.5267087539287</v>
      </c>
      <c r="D28" s="6" t="n">
        <v>-20.8382071835429</v>
      </c>
      <c r="E28" s="6" t="n">
        <v>3.547857354992</v>
      </c>
      <c r="F28" s="6" t="n">
        <v>3.547857354992</v>
      </c>
      <c r="G28" s="5" t="n">
        <v>93.6811253277354</v>
      </c>
      <c r="H28" s="6" t="n">
        <v>-23.3266190811541</v>
      </c>
      <c r="I28" s="6" t="n">
        <v>-6.51328294828147</v>
      </c>
      <c r="J28" s="6" t="n">
        <v>-6.51328294828147</v>
      </c>
      <c r="K28" s="5" t="n">
        <v>69.9016093103675</v>
      </c>
      <c r="L28" s="6" t="n">
        <v>-9.57459380064915</v>
      </c>
      <c r="M28" s="6" t="n">
        <v>76.4180521739613</v>
      </c>
      <c r="N28" s="6" t="n">
        <v>76.4180521739613</v>
      </c>
    </row>
    <row r="29">
      <c r="A29" s="4" t="n">
        <v>2020</v>
      </c>
      <c r="B29" s="4" t="s">
        <v>16</v>
      </c>
      <c r="C29" s="5" t="n">
        <v>90.4754287589502</v>
      </c>
      <c r="D29" s="6" t="n">
        <v>3.36893737580321</v>
      </c>
      <c r="E29" s="6" t="n">
        <v>24.422581154101</v>
      </c>
      <c r="F29" s="6" t="n">
        <v>13.2012066249873</v>
      </c>
      <c r="G29" s="5" t="n">
        <v>102.148321894032</v>
      </c>
      <c r="H29" s="6" t="n">
        <v>9.03831645560886</v>
      </c>
      <c r="I29" s="6" t="n">
        <v>18.5879380781931</v>
      </c>
      <c r="J29" s="6" t="n">
        <v>5.08964193342477</v>
      </c>
      <c r="K29" s="5" t="n">
        <v>57.0464432763152</v>
      </c>
      <c r="L29" s="6" t="n">
        <v>-18.3903720685093</v>
      </c>
      <c r="M29" s="6" t="n">
        <v>66.4075911846873</v>
      </c>
      <c r="N29" s="6" t="n">
        <v>71.7745849907126</v>
      </c>
    </row>
    <row r="30">
      <c r="A30" s="4" t="n">
        <v>2020</v>
      </c>
      <c r="B30" s="4" t="s">
        <v>17</v>
      </c>
      <c r="C30" s="5" t="n">
        <v>93.6893550530294</v>
      </c>
      <c r="D30" s="6" t="n">
        <v>3.5522642314765</v>
      </c>
      <c r="E30" s="6" t="n">
        <v>19.4536299216017</v>
      </c>
      <c r="F30" s="6" t="n">
        <v>15.2819793934191</v>
      </c>
      <c r="G30" s="5" t="n">
        <v>99.5586526076961</v>
      </c>
      <c r="H30" s="6" t="n">
        <v>-2.53520492389696</v>
      </c>
      <c r="I30" s="6" t="n">
        <v>9.26637212503051</v>
      </c>
      <c r="J30" s="6" t="n">
        <v>6.46124182084486</v>
      </c>
      <c r="K30" s="5" t="n">
        <v>76.8807832210344</v>
      </c>
      <c r="L30" s="6" t="n">
        <v>34.7687582355448</v>
      </c>
      <c r="M30" s="6" t="n">
        <v>82.5842339735349</v>
      </c>
      <c r="N30" s="6" t="n">
        <v>75.6980282896912</v>
      </c>
    </row>
    <row r="31">
      <c r="A31" s="4" t="n">
        <v>2020</v>
      </c>
      <c r="B31" s="4" t="s">
        <v>18</v>
      </c>
      <c r="C31" s="5" t="n">
        <v>94.5645438890692</v>
      </c>
      <c r="D31" s="6" t="n">
        <v>0.934139033772183</v>
      </c>
      <c r="E31" s="6" t="n">
        <v>5.70767437929635</v>
      </c>
      <c r="F31" s="6" t="n">
        <v>12.6476716930334</v>
      </c>
      <c r="G31" s="5" t="n">
        <v>98.1516280458954</v>
      </c>
      <c r="H31" s="6" t="n">
        <v>-1.41326195659251</v>
      </c>
      <c r="I31" s="6" t="n">
        <v>2.93211550487861</v>
      </c>
      <c r="J31" s="6" t="n">
        <v>5.55859299016424</v>
      </c>
      <c r="K31" s="5" t="n">
        <v>84.2918049188861</v>
      </c>
      <c r="L31" s="6" t="n">
        <v>9.639628249552</v>
      </c>
      <c r="M31" s="6" t="n">
        <v>16.1520707011663</v>
      </c>
      <c r="N31" s="6" t="n">
        <v>52.7834154896208</v>
      </c>
    </row>
    <row r="32">
      <c r="A32" s="4" t="n">
        <v>2020</v>
      </c>
      <c r="B32" s="4" t="s">
        <v>19</v>
      </c>
      <c r="C32" s="5" t="n">
        <v>106.168951403412</v>
      </c>
      <c r="D32" s="6" t="n">
        <v>12.2714148845842</v>
      </c>
      <c r="E32" s="6" t="n">
        <v>13.8948186364871</v>
      </c>
      <c r="F32" s="6" t="n">
        <v>12.9255601967816</v>
      </c>
      <c r="G32" s="5" t="n">
        <v>112.804431707363</v>
      </c>
      <c r="H32" s="6" t="n">
        <v>14.9287423481308</v>
      </c>
      <c r="I32" s="6" t="n">
        <v>14.6578331444951</v>
      </c>
      <c r="J32" s="6" t="n">
        <v>7.45845628236006</v>
      </c>
      <c r="K32" s="5" t="n">
        <v>87.1661752977644</v>
      </c>
      <c r="L32" s="6" t="n">
        <v>3.41002352677624</v>
      </c>
      <c r="M32" s="6" t="n">
        <v>11.1534042188663</v>
      </c>
      <c r="N32" s="6" t="n">
        <v>40.556436109814</v>
      </c>
    </row>
    <row r="33">
      <c r="A33" s="4" t="n">
        <v>2020</v>
      </c>
      <c r="B33" s="4" t="s">
        <v>20</v>
      </c>
      <c r="C33" s="5" t="n">
        <v>98.4068670329006</v>
      </c>
      <c r="D33" s="6" t="n">
        <v>-7.31106813047188</v>
      </c>
      <c r="E33" s="6" t="n">
        <v>10.9087550673458</v>
      </c>
      <c r="F33" s="6" t="n">
        <v>12.5726629652996</v>
      </c>
      <c r="G33" s="5" t="n">
        <v>100.987930783111</v>
      </c>
      <c r="H33" s="6" t="n">
        <v>-10.475209834757</v>
      </c>
      <c r="I33" s="6" t="n">
        <v>7.2912097523031</v>
      </c>
      <c r="J33" s="6" t="n">
        <v>7.43061018989337</v>
      </c>
      <c r="K33" s="5" t="n">
        <v>91.0151825861164</v>
      </c>
      <c r="L33" s="6" t="n">
        <v>4.41571202958438</v>
      </c>
      <c r="M33" s="6" t="n">
        <v>24.2173571053355</v>
      </c>
      <c r="N33" s="6" t="n">
        <v>37.0381327100016</v>
      </c>
    </row>
    <row r="34">
      <c r="A34" s="4" t="n">
        <v>2020</v>
      </c>
      <c r="B34" s="4" t="s">
        <v>21</v>
      </c>
      <c r="C34" s="5" t="n">
        <v>97.8421727332075</v>
      </c>
      <c r="D34" s="6" t="n">
        <v>-0.573836274560207</v>
      </c>
      <c r="E34" s="6" t="n">
        <v>-6.34556760837737</v>
      </c>
      <c r="F34" s="6" t="n">
        <v>9.34084972181049</v>
      </c>
      <c r="G34" s="5" t="n">
        <v>100.526963697224</v>
      </c>
      <c r="H34" s="6" t="n">
        <v>-0.456457600737778</v>
      </c>
      <c r="I34" s="6" t="n">
        <v>-9.63380093932261</v>
      </c>
      <c r="J34" s="6" t="n">
        <v>4.62481625173646</v>
      </c>
      <c r="K34" s="5" t="n">
        <v>90.1534329219702</v>
      </c>
      <c r="L34" s="6" t="n">
        <v>-0.946819683991549</v>
      </c>
      <c r="M34" s="6" t="n">
        <v>5.96775727233857</v>
      </c>
      <c r="N34" s="6" t="n">
        <v>30.8235691463346</v>
      </c>
    </row>
    <row r="35">
      <c r="A35" s="4" t="n">
        <v>2020</v>
      </c>
      <c r="B35" s="4" t="s">
        <v>22</v>
      </c>
      <c r="C35" s="5" t="n">
        <v>87.7511474592445</v>
      </c>
      <c r="D35" s="6" t="n">
        <v>-10.3135743944269</v>
      </c>
      <c r="E35" s="6" t="n">
        <v>-8.00914674417794</v>
      </c>
      <c r="F35" s="6" t="n">
        <v>6.99972666881486</v>
      </c>
      <c r="G35" s="5" t="n">
        <v>96.2176623341618</v>
      </c>
      <c r="H35" s="6" t="n">
        <v>-4.28671194729552</v>
      </c>
      <c r="I35" s="6" t="n">
        <v>-16.7395540939929</v>
      </c>
      <c r="J35" s="6" t="n">
        <v>1.50801565689966</v>
      </c>
      <c r="K35" s="5" t="n">
        <v>63.5046303733029</v>
      </c>
      <c r="L35" s="6" t="n">
        <v>-29.5593874630736</v>
      </c>
      <c r="M35" s="6" t="n">
        <v>68.7835724263003</v>
      </c>
      <c r="N35" s="6" t="n">
        <v>33.9085033244049</v>
      </c>
    </row>
    <row r="36">
      <c r="A36" s="4" t="n">
        <v>2020</v>
      </c>
      <c r="B36" s="4" t="s">
        <v>23</v>
      </c>
      <c r="C36" s="5" t="n">
        <v>87.7797393828658</v>
      </c>
      <c r="D36" s="6" t="n">
        <v>0.0325829626724925</v>
      </c>
      <c r="E36" s="6" t="n">
        <v>-4.20486540169601</v>
      </c>
      <c r="F36" s="6" t="n">
        <v>5.71405012499625</v>
      </c>
      <c r="G36" s="5" t="n">
        <v>91.9722036081938</v>
      </c>
      <c r="H36" s="6" t="n">
        <v>-4.41234865094063</v>
      </c>
      <c r="I36" s="6" t="n">
        <v>-10.9788583643895</v>
      </c>
      <c r="J36" s="6" t="n">
        <v>0.067302132052049</v>
      </c>
      <c r="K36" s="5" t="n">
        <v>75.7733049794057</v>
      </c>
      <c r="L36" s="6" t="n">
        <v>19.3193386592177</v>
      </c>
      <c r="M36" s="6" t="n">
        <v>30.2460959159815</v>
      </c>
      <c r="N36" s="6" t="n">
        <v>33.4996613270914</v>
      </c>
    </row>
    <row r="37">
      <c r="A37" s="4" t="n">
        <v>2020</v>
      </c>
      <c r="B37" s="4" t="s">
        <v>24</v>
      </c>
      <c r="C37" s="5" t="n">
        <v>87.991344325323</v>
      </c>
      <c r="D37" s="6" t="n">
        <v>0.241063534643487</v>
      </c>
      <c r="E37" s="6" t="n">
        <v>-5.51419916878501</v>
      </c>
      <c r="F37" s="6" t="n">
        <v>4.54140546604937</v>
      </c>
      <c r="G37" s="5" t="n">
        <v>90.9941641133933</v>
      </c>
      <c r="H37" s="6" t="n">
        <v>-1.06340769975134</v>
      </c>
      <c r="I37" s="6" t="n">
        <v>-14.1813567965334</v>
      </c>
      <c r="J37" s="6" t="n">
        <v>-1.4412658764427</v>
      </c>
      <c r="K37" s="5" t="n">
        <v>79.391829368685</v>
      </c>
      <c r="L37" s="6" t="n">
        <v>4.77546068534659</v>
      </c>
      <c r="M37" s="6" t="n">
        <v>41.3390375748793</v>
      </c>
      <c r="N37" s="6" t="n">
        <v>34.2624034852201</v>
      </c>
    </row>
    <row r="38">
      <c r="A38" s="4" t="n">
        <v>2020</v>
      </c>
      <c r="B38" s="4" t="s">
        <v>25</v>
      </c>
      <c r="C38" s="5" t="n">
        <v>77.1340719972722</v>
      </c>
      <c r="D38" s="6" t="n">
        <v>-12.3390231292627</v>
      </c>
      <c r="E38" s="6" t="n">
        <v>-14.5277167308126</v>
      </c>
      <c r="F38" s="6" t="n">
        <v>2.78887949486604</v>
      </c>
      <c r="G38" s="5" t="n">
        <v>73.0282862485478</v>
      </c>
      <c r="H38" s="6" t="n">
        <v>-19.7439891227059</v>
      </c>
      <c r="I38" s="6" t="n">
        <v>-32.6519183583592</v>
      </c>
      <c r="J38" s="6" t="n">
        <v>-4.49042803053213</v>
      </c>
      <c r="K38" s="5" t="n">
        <v>88.8922754349807</v>
      </c>
      <c r="L38" s="6" t="n">
        <v>11.9665287244824</v>
      </c>
      <c r="M38" s="6" t="n">
        <v>132.988636907307</v>
      </c>
      <c r="N38" s="6" t="n">
        <v>40.3824119994856</v>
      </c>
    </row>
    <row r="39">
      <c r="A39" s="4" t="n">
        <v>2020</v>
      </c>
      <c r="B39" s="4" t="s">
        <v>26</v>
      </c>
      <c r="C39" s="5" t="n">
        <v>96.2762821464227</v>
      </c>
      <c r="D39" s="6" t="n">
        <v>24.8168022943576</v>
      </c>
      <c r="E39" s="6" t="n">
        <v>-12.9248293587666</v>
      </c>
      <c r="F39" s="6" t="n">
        <v>1.19858523139555</v>
      </c>
      <c r="G39" s="5" t="n">
        <v>98.4627171738839</v>
      </c>
      <c r="H39" s="6" t="n">
        <v>34.8281908721936</v>
      </c>
      <c r="I39" s="6" t="n">
        <v>-19.4131219734326</v>
      </c>
      <c r="J39" s="6" t="n">
        <v>-5.9702557406559</v>
      </c>
      <c r="K39" s="5" t="n">
        <v>90.0147406463073</v>
      </c>
      <c r="L39" s="6" t="n">
        <v>1.26272525462302</v>
      </c>
      <c r="M39" s="6" t="n">
        <v>16.4439498199696</v>
      </c>
      <c r="N39" s="6" t="n">
        <v>37.7112553835503</v>
      </c>
    </row>
    <row r="40">
      <c r="A40" s="4" t="n">
        <v>2021</v>
      </c>
      <c r="B40" s="4" t="s">
        <v>14</v>
      </c>
      <c r="C40" s="5" t="n">
        <v>88.0431030793646</v>
      </c>
      <c r="D40" s="6" t="n">
        <v>-8.5516171620926</v>
      </c>
      <c r="E40" s="6" t="n">
        <v>0.589984854666042</v>
      </c>
      <c r="F40" s="6" t="n">
        <v>0.589984854666042</v>
      </c>
      <c r="G40" s="5" t="n">
        <v>93.443453276285</v>
      </c>
      <c r="H40" s="6" t="n">
        <v>-5.0976288707684</v>
      </c>
      <c r="I40" s="6" t="n">
        <v>-0.253703241308187</v>
      </c>
      <c r="J40" s="6" t="n">
        <v>-0.253703241308187</v>
      </c>
      <c r="K40" s="5" t="n">
        <v>72.5775088822034</v>
      </c>
      <c r="L40" s="6" t="n">
        <v>-19.3715291950011</v>
      </c>
      <c r="M40" s="6" t="n">
        <v>3.82809437184014</v>
      </c>
      <c r="N40" s="6" t="n">
        <v>3.82809437184014</v>
      </c>
    </row>
    <row r="41">
      <c r="A41" s="4" t="n">
        <v>2021</v>
      </c>
      <c r="B41" s="4" t="s">
        <v>16</v>
      </c>
      <c r="C41" s="5" t="n">
        <v>83.9868631164608</v>
      </c>
      <c r="D41" s="6" t="n">
        <v>-4.60710699763423</v>
      </c>
      <c r="E41" s="6" t="n">
        <v>-7.17163293005952</v>
      </c>
      <c r="F41" s="6" t="n">
        <v>-3.35511213544922</v>
      </c>
      <c r="G41" s="5" t="n">
        <v>89.6327413501729</v>
      </c>
      <c r="H41" s="6" t="n">
        <v>-4.07809406919594</v>
      </c>
      <c r="I41" s="6" t="n">
        <v>-12.25236040279</v>
      </c>
      <c r="J41" s="6" t="n">
        <v>-6.51242843006489</v>
      </c>
      <c r="K41" s="5" t="n">
        <v>67.8181224857201</v>
      </c>
      <c r="L41" s="6" t="n">
        <v>-6.55766017569991</v>
      </c>
      <c r="M41" s="6" t="n">
        <v>18.8822976346312</v>
      </c>
      <c r="N41" s="6" t="n">
        <v>10.5929776055906</v>
      </c>
    </row>
    <row r="42">
      <c r="A42" s="4" t="n">
        <v>2021</v>
      </c>
      <c r="B42" s="4" t="s">
        <v>17</v>
      </c>
      <c r="C42" s="5" t="n">
        <v>95.6634076129498</v>
      </c>
      <c r="D42" s="6" t="n">
        <v>13.9028224929625</v>
      </c>
      <c r="E42" s="6" t="n">
        <v>2.10701905120703</v>
      </c>
      <c r="F42" s="6" t="n">
        <v>-1.47156567891552</v>
      </c>
      <c r="G42" s="5" t="n">
        <v>100.499253169014</v>
      </c>
      <c r="H42" s="6" t="n">
        <v>12.1233732843095</v>
      </c>
      <c r="I42" s="6" t="n">
        <v>0.944770280313293</v>
      </c>
      <c r="J42" s="6" t="n">
        <v>-3.99902773361933</v>
      </c>
      <c r="K42" s="5" t="n">
        <v>81.8144492596778</v>
      </c>
      <c r="L42" s="6" t="n">
        <v>20.6380334060485</v>
      </c>
      <c r="M42" s="6" t="n">
        <v>6.41729419490827</v>
      </c>
      <c r="N42" s="6" t="n">
        <v>9.01798057524314</v>
      </c>
    </row>
    <row r="43">
      <c r="A43" s="4" t="n">
        <v>2021</v>
      </c>
      <c r="B43" s="4" t="s">
        <v>18</v>
      </c>
      <c r="C43" s="5" t="n">
        <v>98.9433376660343</v>
      </c>
      <c r="D43" s="6" t="n">
        <v>3.42861511514936</v>
      </c>
      <c r="E43" s="6" t="n">
        <v>4.63048157045174</v>
      </c>
      <c r="F43" s="6" t="n">
        <v>0.103936858902429</v>
      </c>
      <c r="G43" s="5" t="n">
        <v>101.193311396379</v>
      </c>
      <c r="H43" s="6" t="n">
        <v>0.690610333390481</v>
      </c>
      <c r="I43" s="6" t="n">
        <v>3.09896372687952</v>
      </c>
      <c r="J43" s="6" t="n">
        <v>-2.22873780262543</v>
      </c>
      <c r="K43" s="5" t="n">
        <v>92.4998331896701</v>
      </c>
      <c r="L43" s="6" t="n">
        <v>13.0605095147399</v>
      </c>
      <c r="M43" s="6" t="n">
        <v>9.73763496781523</v>
      </c>
      <c r="N43" s="6" t="n">
        <v>9.22852074173286</v>
      </c>
    </row>
    <row r="44">
      <c r="A44" s="4" t="n">
        <v>2021</v>
      </c>
      <c r="B44" s="4" t="s">
        <v>19</v>
      </c>
      <c r="C44" s="5" t="n">
        <v>99.2164780817846</v>
      </c>
      <c r="D44" s="6" t="n">
        <v>0.276057410426432</v>
      </c>
      <c r="E44" s="6" t="n">
        <v>-6.54849956576246</v>
      </c>
      <c r="F44" s="6" t="n">
        <v>-1.39107762516683</v>
      </c>
      <c r="G44" s="5" t="n">
        <v>98.8989870761033</v>
      </c>
      <c r="H44" s="6" t="n">
        <v>-2.26726874396786</v>
      </c>
      <c r="I44" s="6" t="n">
        <v>-12.3270375292818</v>
      </c>
      <c r="J44" s="6" t="n">
        <v>-4.47845855148297</v>
      </c>
      <c r="K44" s="5" t="n">
        <v>100.12571301583</v>
      </c>
      <c r="L44" s="6" t="n">
        <v>8.24420927389427</v>
      </c>
      <c r="M44" s="6" t="n">
        <v>14.8676223016494</v>
      </c>
      <c r="N44" s="6" t="n">
        <v>10.5382894149326</v>
      </c>
    </row>
    <row r="45">
      <c r="A45" s="4" t="n">
        <v>2021</v>
      </c>
      <c r="B45" s="4" t="s">
        <v>20</v>
      </c>
      <c r="C45" s="5" t="n">
        <v>88.7462737022559</v>
      </c>
      <c r="D45" s="6" t="n">
        <v>-10.5528885745149</v>
      </c>
      <c r="E45" s="6" t="n">
        <v>-9.81699105146267</v>
      </c>
      <c r="F45" s="6" t="n">
        <v>-2.84363801587965</v>
      </c>
      <c r="G45" s="5" t="n">
        <v>91.3479169217417</v>
      </c>
      <c r="H45" s="6" t="n">
        <v>-7.63513396608499</v>
      </c>
      <c r="I45" s="6" t="n">
        <v>-9.54570886502597</v>
      </c>
      <c r="J45" s="6" t="n">
        <v>-5.32104719786348</v>
      </c>
      <c r="K45" s="5" t="n">
        <v>81.2956534996426</v>
      </c>
      <c r="L45" s="6" t="n">
        <v>-18.8064174017018</v>
      </c>
      <c r="M45" s="6" t="n">
        <v>-10.6790194891687</v>
      </c>
      <c r="N45" s="6" t="n">
        <v>6.39698774852926</v>
      </c>
    </row>
    <row r="46">
      <c r="A46" s="4" t="n">
        <v>2021</v>
      </c>
      <c r="B46" s="4" t="s">
        <v>21</v>
      </c>
      <c r="C46" s="5" t="n">
        <v>94.4405069268782</v>
      </c>
      <c r="D46" s="6" t="n">
        <v>6.41630683416236</v>
      </c>
      <c r="E46" s="6" t="n">
        <v>-3.47668669992117</v>
      </c>
      <c r="F46" s="6" t="n">
        <v>-2.93626739302559</v>
      </c>
      <c r="G46" s="5" t="n">
        <v>96.6553814523474</v>
      </c>
      <c r="H46" s="6" t="n">
        <v>5.81016481760899</v>
      </c>
      <c r="I46" s="6" t="n">
        <v>-3.85128735862101</v>
      </c>
      <c r="J46" s="6" t="n">
        <v>-5.11231850652995</v>
      </c>
      <c r="K46" s="5" t="n">
        <v>88.0975200168682</v>
      </c>
      <c r="L46" s="6" t="n">
        <v>8.36682679136777</v>
      </c>
      <c r="M46" s="6" t="n">
        <v>-2.28045992090111</v>
      </c>
      <c r="N46" s="6" t="n">
        <v>4.99112188386248</v>
      </c>
    </row>
    <row r="47">
      <c r="A47" s="4" t="n">
        <v>2021</v>
      </c>
      <c r="B47" s="4" t="s">
        <v>22</v>
      </c>
      <c r="C47" s="5" t="n">
        <v>87.097172662467</v>
      </c>
      <c r="D47" s="6" t="n">
        <v>-7.77561927965601</v>
      </c>
      <c r="E47" s="6" t="n">
        <v>-0.745260678307645</v>
      </c>
      <c r="F47" s="6" t="n">
        <v>-2.68209373561642</v>
      </c>
      <c r="G47" s="5" t="n">
        <v>82.5158170648441</v>
      </c>
      <c r="H47" s="6" t="n">
        <v>-14.6288433970687</v>
      </c>
      <c r="I47" s="6" t="n">
        <v>-14.2404678485448</v>
      </c>
      <c r="J47" s="6" t="n">
        <v>-6.20461377290836</v>
      </c>
      <c r="K47" s="5" t="n">
        <v>100.217319312611</v>
      </c>
      <c r="L47" s="6" t="n">
        <v>13.7572536586978</v>
      </c>
      <c r="M47" s="6" t="n">
        <v>57.8110426334231</v>
      </c>
      <c r="N47" s="6" t="n">
        <v>10.4016470929168</v>
      </c>
    </row>
    <row r="48">
      <c r="A48" s="4" t="n">
        <v>2021</v>
      </c>
      <c r="B48" s="4" t="s">
        <v>23</v>
      </c>
      <c r="C48" s="5" t="n">
        <v>90.2228266858711</v>
      </c>
      <c r="D48" s="6" t="n">
        <v>3.58869746038388</v>
      </c>
      <c r="E48" s="6" t="n">
        <v>2.78320181875839</v>
      </c>
      <c r="F48" s="6" t="n">
        <v>-2.11381675547533</v>
      </c>
      <c r="G48" s="5" t="n">
        <v>91.2419710988398</v>
      </c>
      <c r="H48" s="6" t="n">
        <v>10.5751289199964</v>
      </c>
      <c r="I48" s="6" t="n">
        <v>-0.793970874575137</v>
      </c>
      <c r="J48" s="6" t="n">
        <v>-5.64925486427454</v>
      </c>
      <c r="K48" s="5" t="n">
        <v>87.3041874597955</v>
      </c>
      <c r="L48" s="6" t="n">
        <v>-12.8851299769204</v>
      </c>
      <c r="M48" s="6" t="n">
        <v>15.2176053077317</v>
      </c>
      <c r="N48" s="6" t="n">
        <v>10.9261599134145</v>
      </c>
    </row>
    <row r="49">
      <c r="A49" s="4" t="n">
        <v>2021</v>
      </c>
      <c r="B49" s="4" t="s">
        <v>24</v>
      </c>
      <c r="C49" s="5" t="n">
        <v>106.036216818593</v>
      </c>
      <c r="D49" s="6" t="n">
        <v>17.5270391247873</v>
      </c>
      <c r="E49" s="6" t="n">
        <v>20.5075540459457</v>
      </c>
      <c r="F49" s="6" t="n">
        <v>0.0214469387581033</v>
      </c>
      <c r="G49" s="5" t="n">
        <v>113.535635499547</v>
      </c>
      <c r="H49" s="6" t="n">
        <v>24.4335629011758</v>
      </c>
      <c r="I49" s="6" t="n">
        <v>24.7724363488453</v>
      </c>
      <c r="J49" s="6" t="n">
        <v>-2.84472038407507</v>
      </c>
      <c r="K49" s="5" t="n">
        <v>84.5592825819216</v>
      </c>
      <c r="L49" s="6" t="n">
        <v>-3.14407012737841</v>
      </c>
      <c r="M49" s="6" t="n">
        <v>6.50879725826654</v>
      </c>
      <c r="N49" s="6" t="n">
        <v>10.4737136455444</v>
      </c>
    </row>
    <row r="50">
      <c r="A50" s="4" t="n">
        <v>2021</v>
      </c>
      <c r="B50" s="4" t="s">
        <v>25</v>
      </c>
      <c r="C50" s="5" t="n">
        <v>97.9238093851887</v>
      </c>
      <c r="D50" s="6" t="n">
        <v>-7.65060059364707</v>
      </c>
      <c r="E50" s="6" t="n">
        <v>26.9527289945897</v>
      </c>
      <c r="F50" s="6" t="n">
        <v>2.07956347970173</v>
      </c>
      <c r="G50" s="5" t="n">
        <v>101.576891121451</v>
      </c>
      <c r="H50" s="6" t="n">
        <v>-10.533031612039</v>
      </c>
      <c r="I50" s="6" t="n">
        <v>39.0925302227952</v>
      </c>
      <c r="J50" s="6" t="n">
        <v>0.0443356053667543</v>
      </c>
      <c r="K50" s="5" t="n">
        <v>87.4620656756219</v>
      </c>
      <c r="L50" s="6" t="n">
        <v>3.43283789202921</v>
      </c>
      <c r="M50" s="6" t="n">
        <v>-1.60892468143079</v>
      </c>
      <c r="N50" s="6" t="n">
        <v>9.230621637181</v>
      </c>
    </row>
    <row r="51">
      <c r="A51" s="4" t="n">
        <v>2021</v>
      </c>
      <c r="B51" s="4" t="s">
        <v>26</v>
      </c>
      <c r="C51" s="5" t="n">
        <v>117.737331960691</v>
      </c>
      <c r="D51" s="6" t="n">
        <v>20.2336109061738</v>
      </c>
      <c r="E51" s="6" t="n">
        <v>22.291107774217</v>
      </c>
      <c r="F51" s="6" t="n">
        <v>3.83958582250132</v>
      </c>
      <c r="G51" s="5" t="n">
        <v>120.520445512108</v>
      </c>
      <c r="H51" s="6" t="n">
        <v>18.6494725143808</v>
      </c>
      <c r="I51" s="6" t="n">
        <v>22.4021121611651</v>
      </c>
      <c r="J51" s="6" t="n">
        <v>1.9445019045928</v>
      </c>
      <c r="K51" s="5" t="n">
        <v>109.767014625459</v>
      </c>
      <c r="L51" s="6" t="n">
        <v>25.5024264262882</v>
      </c>
      <c r="M51" s="6" t="n">
        <v>21.9433770928297</v>
      </c>
      <c r="N51" s="6" t="n">
        <v>10.4300941187644</v>
      </c>
    </row>
    <row r="52">
      <c r="A52" s="4" t="n">
        <v>2022</v>
      </c>
      <c r="B52" s="4" t="s">
        <v>14</v>
      </c>
      <c r="C52" s="5" t="n">
        <v>101.839139968057</v>
      </c>
      <c r="D52" s="6" t="n">
        <v>-13.5031019710405</v>
      </c>
      <c r="E52" s="6" t="n">
        <v>15.6696395358258</v>
      </c>
      <c r="F52" s="6" t="n">
        <v>15.6696395358258</v>
      </c>
      <c r="G52" s="5" t="n">
        <v>104.4903343787</v>
      </c>
      <c r="H52" s="6" t="n">
        <v>-13.3007400240632</v>
      </c>
      <c r="I52" s="6" t="n">
        <v>11.8219957793646</v>
      </c>
      <c r="J52" s="6" t="n">
        <v>11.8219957793646</v>
      </c>
      <c r="K52" s="5" t="n">
        <v>94.2466144099596</v>
      </c>
      <c r="L52" s="6" t="n">
        <v>-14.1394026870982</v>
      </c>
      <c r="M52" s="6" t="n">
        <v>29.8565021884757</v>
      </c>
      <c r="N52" s="6" t="n">
        <v>29.8565021884757</v>
      </c>
    </row>
    <row r="53">
      <c r="A53" s="4" t="n">
        <v>2022</v>
      </c>
      <c r="B53" s="4" t="s">
        <v>16</v>
      </c>
      <c r="C53" s="5" t="n">
        <v>88.6685141430107</v>
      </c>
      <c r="D53" s="6" t="n">
        <v>-12.932774009263</v>
      </c>
      <c r="E53" s="6" t="n">
        <v>5.57426584685994</v>
      </c>
      <c r="F53" s="6" t="n">
        <v>10.7409704970867</v>
      </c>
      <c r="G53" s="5" t="n">
        <v>89.5143821700747</v>
      </c>
      <c r="H53" s="6" t="n">
        <v>-14.3323804040558</v>
      </c>
      <c r="I53" s="6" t="n">
        <v>-0.132049046269643</v>
      </c>
      <c r="J53" s="6" t="n">
        <v>5.96938446564005</v>
      </c>
      <c r="K53" s="5" t="n">
        <v>86.2461061187339</v>
      </c>
      <c r="L53" s="6" t="n">
        <v>-8.48890789479667</v>
      </c>
      <c r="M53" s="6" t="n">
        <v>27.1726537945578</v>
      </c>
      <c r="N53" s="6" t="n">
        <v>28.5600689779947</v>
      </c>
    </row>
    <row r="54">
      <c r="A54" s="4" t="n">
        <v>2022</v>
      </c>
      <c r="B54" s="4" t="s">
        <v>17</v>
      </c>
      <c r="C54" s="5" t="n">
        <v>103.772075500725</v>
      </c>
      <c r="D54" s="6" t="n">
        <v>17.0337368384839</v>
      </c>
      <c r="E54" s="6" t="n">
        <v>8.47624822291785</v>
      </c>
      <c r="F54" s="6" t="n">
        <v>9.93164508509983</v>
      </c>
      <c r="G54" s="5" t="n">
        <v>103.879805956829</v>
      </c>
      <c r="H54" s="6" t="n">
        <v>16.048173978859</v>
      </c>
      <c r="I54" s="6" t="n">
        <v>3.36375911384121</v>
      </c>
      <c r="J54" s="6" t="n">
        <v>5.04594978915526</v>
      </c>
      <c r="K54" s="5" t="n">
        <v>103.463555598121</v>
      </c>
      <c r="L54" s="6" t="n">
        <v>19.9631615318196</v>
      </c>
      <c r="M54" s="6" t="n">
        <v>26.4612260234492</v>
      </c>
      <c r="N54" s="6" t="n">
        <v>27.7873061945795</v>
      </c>
    </row>
    <row r="55">
      <c r="A55" s="4" t="n">
        <v>2022</v>
      </c>
      <c r="B55" s="4" t="s">
        <v>18</v>
      </c>
      <c r="C55" s="5" t="n">
        <v>96.4037885909142</v>
      </c>
      <c r="D55" s="6" t="n">
        <v>-7.10045248132222</v>
      </c>
      <c r="E55" s="6" t="n">
        <v>-2.56667011142463</v>
      </c>
      <c r="F55" s="6" t="n">
        <v>6.55875584067071</v>
      </c>
      <c r="G55" s="5" t="n">
        <v>95.5216177636263</v>
      </c>
      <c r="H55" s="6" t="n">
        <v>-8.04601829606446</v>
      </c>
      <c r="I55" s="6" t="n">
        <v>-5.60481078688768</v>
      </c>
      <c r="J55" s="6" t="n">
        <v>2.24482390293851</v>
      </c>
      <c r="K55" s="5" t="n">
        <v>98.9301610537944</v>
      </c>
      <c r="L55" s="6" t="n">
        <v>-4.38163420744579</v>
      </c>
      <c r="M55" s="6" t="n">
        <v>6.95171833546874</v>
      </c>
      <c r="N55" s="6" t="n">
        <v>21.6632906591316</v>
      </c>
    </row>
    <row r="56">
      <c r="A56" s="4" t="n">
        <v>2022</v>
      </c>
      <c r="B56" s="4" t="s">
        <v>19</v>
      </c>
      <c r="C56" s="5" t="n">
        <v>98.3095435954059</v>
      </c>
      <c r="D56" s="6" t="n">
        <v>1.97684658699319</v>
      </c>
      <c r="E56" s="6" t="n">
        <v>-0.914096633858719</v>
      </c>
      <c r="F56" s="6" t="n">
        <v>4.967202706832</v>
      </c>
      <c r="G56" s="5" t="n">
        <v>97.9584299990784</v>
      </c>
      <c r="H56" s="6" t="n">
        <v>2.55105838081822</v>
      </c>
      <c r="I56" s="6" t="n">
        <v>-0.95102801841746</v>
      </c>
      <c r="J56" s="6" t="n">
        <v>1.59134531085513</v>
      </c>
      <c r="K56" s="5" t="n">
        <v>99.315067348477</v>
      </c>
      <c r="L56" s="6" t="n">
        <v>0.38906870319687</v>
      </c>
      <c r="M56" s="6" t="n">
        <v>-0.809627859753149</v>
      </c>
      <c r="N56" s="6" t="n">
        <v>16.2391736240842</v>
      </c>
    </row>
    <row r="57">
      <c r="A57" s="4" t="n">
        <v>2022</v>
      </c>
      <c r="B57" s="4" t="s">
        <v>20</v>
      </c>
      <c r="C57" s="5" t="n">
        <v>96.3321402921537</v>
      </c>
      <c r="D57" s="6" t="n">
        <v>-2.01140523181571</v>
      </c>
      <c r="E57" s="6" t="n">
        <v>8.54781420496413</v>
      </c>
      <c r="F57" s="6" t="n">
        <v>5.54016743017932</v>
      </c>
      <c r="G57" s="5" t="n">
        <v>105.674463881333</v>
      </c>
      <c r="H57" s="6" t="n">
        <v>7.87684519068675</v>
      </c>
      <c r="I57" s="6" t="n">
        <v>15.683496069062</v>
      </c>
      <c r="J57" s="6" t="n">
        <v>3.8300471395472</v>
      </c>
      <c r="K57" s="5" t="n">
        <v>69.5774706466171</v>
      </c>
      <c r="L57" s="6" t="n">
        <v>-29.9426839207756</v>
      </c>
      <c r="M57" s="6" t="n">
        <v>-14.4142796675803</v>
      </c>
      <c r="N57" s="6" t="n">
        <v>11.2163245997386</v>
      </c>
    </row>
    <row r="58">
      <c r="A58" s="4" t="n">
        <v>2022</v>
      </c>
      <c r="B58" s="4" t="s">
        <v>21</v>
      </c>
      <c r="C58" s="5" t="n">
        <v>88.7796514633142</v>
      </c>
      <c r="D58" s="6" t="n">
        <v>-7.84005089675628</v>
      </c>
      <c r="E58" s="6" t="n">
        <v>-5.99409686348572</v>
      </c>
      <c r="F58" s="6" t="n">
        <v>3.86183972008374</v>
      </c>
      <c r="G58" s="5" t="n">
        <v>79.2005608567828</v>
      </c>
      <c r="H58" s="6" t="n">
        <v>-25.0523182727278</v>
      </c>
      <c r="I58" s="6" t="n">
        <v>-18.0588192124306</v>
      </c>
      <c r="J58" s="6" t="n">
        <v>0.680176762244585</v>
      </c>
      <c r="K58" s="5" t="n">
        <v>116.212377619284</v>
      </c>
      <c r="L58" s="6" t="n">
        <v>67.025872799436</v>
      </c>
      <c r="M58" s="6" t="n">
        <v>31.9133360360566</v>
      </c>
      <c r="N58" s="6" t="n">
        <v>14.337285733817</v>
      </c>
    </row>
    <row r="59">
      <c r="A59" s="4" t="n">
        <v>2022</v>
      </c>
      <c r="B59" s="4" t="s">
        <v>22</v>
      </c>
      <c r="C59" s="5" t="n">
        <v>90.4302071426845</v>
      </c>
      <c r="D59" s="6" t="n">
        <v>1.85915990000522</v>
      </c>
      <c r="E59" s="6" t="n">
        <v>3.82679985851462</v>
      </c>
      <c r="F59" s="6" t="n">
        <v>3.85769392618812</v>
      </c>
      <c r="G59" s="5" t="n">
        <v>84.8924488530163</v>
      </c>
      <c r="H59" s="6" t="n">
        <v>7.18667637534297</v>
      </c>
      <c r="I59" s="6" t="n">
        <v>2.88021360353807</v>
      </c>
      <c r="J59" s="6" t="n">
        <v>0.920883471350095</v>
      </c>
      <c r="K59" s="5" t="n">
        <v>106.289312450117</v>
      </c>
      <c r="L59" s="6" t="n">
        <v>-8.53873345718397</v>
      </c>
      <c r="M59" s="6" t="n">
        <v>6.05882613819027</v>
      </c>
      <c r="N59" s="6" t="n">
        <v>13.1251449898226</v>
      </c>
    </row>
    <row r="60">
      <c r="A60" s="4" t="n">
        <v>2022</v>
      </c>
      <c r="B60" s="4" t="s">
        <v>23</v>
      </c>
      <c r="C60" s="5" t="n">
        <v>93.2276715238913</v>
      </c>
      <c r="D60" s="6" t="n">
        <v>3.09350655007657</v>
      </c>
      <c r="E60" s="6" t="n">
        <v>3.33047073384446</v>
      </c>
      <c r="F60" s="6" t="n">
        <v>3.80013115879704</v>
      </c>
      <c r="G60" s="5" t="n">
        <v>86.047978602571</v>
      </c>
      <c r="H60" s="6" t="n">
        <v>1.36116906175646</v>
      </c>
      <c r="I60" s="6" t="n">
        <v>-5.69254744687868</v>
      </c>
      <c r="J60" s="6" t="n">
        <v>0.207136258941205</v>
      </c>
      <c r="K60" s="5" t="n">
        <v>113.78897090864</v>
      </c>
      <c r="L60" s="6" t="n">
        <v>7.05589140210435</v>
      </c>
      <c r="M60" s="6" t="n">
        <v>30.3362120643314</v>
      </c>
      <c r="N60" s="6" t="n">
        <v>15.0721454799934</v>
      </c>
    </row>
    <row r="61">
      <c r="A61" s="4" t="n">
        <v>2022</v>
      </c>
      <c r="B61" s="4" t="s">
        <v>24</v>
      </c>
      <c r="C61" s="5" t="n">
        <v>101.874002110702</v>
      </c>
      <c r="D61" s="6" t="n">
        <v>9.27442512022348</v>
      </c>
      <c r="E61" s="6" t="n">
        <v>-3.92527650718722</v>
      </c>
      <c r="F61" s="6" t="n">
        <v>2.9215636418204</v>
      </c>
      <c r="G61" s="5" t="n">
        <v>89.4337099841585</v>
      </c>
      <c r="H61" s="6" t="n">
        <v>3.93470182167226</v>
      </c>
      <c r="I61" s="6" t="n">
        <v>-21.228511567617</v>
      </c>
      <c r="J61" s="6" t="n">
        <v>-2.33071574576734</v>
      </c>
      <c r="K61" s="5" t="n">
        <v>137.500674957397</v>
      </c>
      <c r="L61" s="6" t="n">
        <v>20.8383148730597</v>
      </c>
      <c r="M61" s="6" t="n">
        <v>62.6086110938627</v>
      </c>
      <c r="N61" s="6" t="n">
        <v>19.7662998805984</v>
      </c>
    </row>
    <row r="62">
      <c r="A62" s="4" t="n">
        <v>2022</v>
      </c>
      <c r="B62" s="4" t="s">
        <v>25</v>
      </c>
      <c r="C62" s="5" t="n">
        <v>104.267312972501</v>
      </c>
      <c r="D62" s="6" t="n">
        <v>2.34928520742535</v>
      </c>
      <c r="E62" s="6" t="n">
        <v>6.4779991987038</v>
      </c>
      <c r="F62" s="6" t="n">
        <v>3.25957486066855</v>
      </c>
      <c r="G62" s="5" t="n">
        <v>97.9104705861961</v>
      </c>
      <c r="H62" s="6" t="n">
        <v>9.4782611652128</v>
      </c>
      <c r="I62" s="6" t="n">
        <v>-3.60950260908349</v>
      </c>
      <c r="J62" s="6" t="n">
        <v>-2.45319582900785</v>
      </c>
      <c r="K62" s="5" t="n">
        <v>122.472122130614</v>
      </c>
      <c r="L62" s="6" t="n">
        <v>-10.9298029492871</v>
      </c>
      <c r="M62" s="6" t="n">
        <v>40.028847003039</v>
      </c>
      <c r="N62" s="6" t="n">
        <v>21.6440890863629</v>
      </c>
    </row>
    <row r="63">
      <c r="A63" s="4" t="n">
        <v>2022</v>
      </c>
      <c r="B63" s="4" t="s">
        <v>26</v>
      </c>
      <c r="C63" s="5" t="n">
        <v>122.116376750594</v>
      </c>
      <c r="D63" s="6" t="n">
        <v>17.1185611954917</v>
      </c>
      <c r="E63" s="6" t="n">
        <v>3.7193341457448</v>
      </c>
      <c r="F63" s="6" t="n">
        <v>3.30672479844871</v>
      </c>
      <c r="G63" s="5" t="n">
        <v>106.778401529491</v>
      </c>
      <c r="H63" s="6" t="n">
        <v>9.05718345566299</v>
      </c>
      <c r="I63" s="6" t="n">
        <v>-11.4022512315031</v>
      </c>
      <c r="J63" s="6" t="n">
        <v>-3.36639456214029</v>
      </c>
      <c r="K63" s="5" t="n">
        <v>166.041472702883</v>
      </c>
      <c r="L63" s="6" t="n">
        <v>35.5749127346738</v>
      </c>
      <c r="M63" s="6" t="n">
        <v>51.2671846541882</v>
      </c>
      <c r="N63" s="6" t="n">
        <v>24.7304862514801</v>
      </c>
    </row>
    <row r="64">
      <c r="A64" s="4" t="n">
        <v>2023</v>
      </c>
      <c r="B64" s="4" t="s">
        <v>14</v>
      </c>
      <c r="C64" s="5" t="n">
        <v>106.467662632507</v>
      </c>
      <c r="D64" s="6" t="n">
        <v>-12.8145909127715</v>
      </c>
      <c r="E64" s="6" t="n">
        <v>4.5449349492757</v>
      </c>
      <c r="F64" s="6" t="n">
        <v>4.5449349492757</v>
      </c>
      <c r="G64" s="5" t="n">
        <v>99.002026942265</v>
      </c>
      <c r="H64" s="6" t="n">
        <v>-7.2827224193631</v>
      </c>
      <c r="I64" s="6" t="n">
        <v>-5.25245465914944</v>
      </c>
      <c r="J64" s="6" t="n">
        <v>-5.25245465914944</v>
      </c>
      <c r="K64" s="5" t="n">
        <v>127.847848694321</v>
      </c>
      <c r="L64" s="6" t="n">
        <v>-23.0024604015081</v>
      </c>
      <c r="M64" s="6" t="n">
        <v>35.6524576450049</v>
      </c>
      <c r="N64" s="6" t="n">
        <v>35.6524576450049</v>
      </c>
    </row>
    <row r="65">
      <c r="A65" s="4" t="n">
        <v>2023</v>
      </c>
      <c r="B65" s="4" t="s">
        <v>16</v>
      </c>
      <c r="C65" s="5" t="n">
        <v>95.1582453663253</v>
      </c>
      <c r="D65" s="6" t="n">
        <v>-10.6223964972518</v>
      </c>
      <c r="E65" s="6" t="n">
        <v>7.31909323849445</v>
      </c>
      <c r="F65" s="6" t="n">
        <v>5.83611925706806</v>
      </c>
      <c r="G65" s="5" t="n">
        <v>87.2094845447666</v>
      </c>
      <c r="H65" s="6" t="n">
        <v>-11.9114151111022</v>
      </c>
      <c r="I65" s="6" t="n">
        <v>-2.5748908381324</v>
      </c>
      <c r="J65" s="6" t="n">
        <v>-4.01701834902742</v>
      </c>
      <c r="K65" s="5" t="n">
        <v>117.922011558122</v>
      </c>
      <c r="L65" s="6" t="n">
        <v>-7.76378893940684</v>
      </c>
      <c r="M65" s="6" t="n">
        <v>36.7273455752082</v>
      </c>
      <c r="N65" s="6" t="n">
        <v>36.1660789047571</v>
      </c>
    </row>
    <row r="66">
      <c r="A66" s="4" t="n">
        <v>2023</v>
      </c>
      <c r="B66" s="4" t="s">
        <v>17</v>
      </c>
      <c r="C66" s="5" t="n">
        <v>105.163018000993</v>
      </c>
      <c r="D66" s="6" t="n">
        <v>10.5138263070668</v>
      </c>
      <c r="E66" s="6" t="n">
        <v>1.34038226908007</v>
      </c>
      <c r="F66" s="6" t="n">
        <v>4.25078424685741</v>
      </c>
      <c r="G66" s="5" t="n">
        <v>98.0352074246611</v>
      </c>
      <c r="H66" s="6" t="n">
        <v>12.4134696316631</v>
      </c>
      <c r="I66" s="6" t="n">
        <v>-5.62630867311869</v>
      </c>
      <c r="J66" s="6" t="n">
        <v>-4.57821825692683</v>
      </c>
      <c r="K66" s="5" t="n">
        <v>125.575736041139</v>
      </c>
      <c r="L66" s="6" t="n">
        <v>6.49049688169943</v>
      </c>
      <c r="M66" s="6" t="n">
        <v>21.3719510364666</v>
      </c>
      <c r="N66" s="6" t="n">
        <v>30.7756255148733</v>
      </c>
    </row>
    <row r="67">
      <c r="A67" s="4" t="n">
        <v>2023</v>
      </c>
      <c r="B67" s="4" t="s">
        <v>18</v>
      </c>
      <c r="C67" s="5" t="n">
        <v>102.347270857498</v>
      </c>
      <c r="D67" s="6" t="n">
        <v>-2.67750697632981</v>
      </c>
      <c r="E67" s="6" t="n">
        <v>6.16519573914699</v>
      </c>
      <c r="F67" s="6" t="n">
        <v>4.72317817232356</v>
      </c>
      <c r="G67" s="5" t="n">
        <v>88.0872196201526</v>
      </c>
      <c r="H67" s="6" t="n">
        <v>-10.1473624280883</v>
      </c>
      <c r="I67" s="6" t="n">
        <v>-7.78294831843255</v>
      </c>
      <c r="J67" s="6" t="n">
        <v>-5.35634795200799</v>
      </c>
      <c r="K67" s="5" t="n">
        <v>143.185393872792</v>
      </c>
      <c r="L67" s="6" t="n">
        <v>14.0231372610734</v>
      </c>
      <c r="M67" s="6" t="n">
        <v>44.7338125679719</v>
      </c>
      <c r="N67" s="6" t="n">
        <v>34.3821405519433</v>
      </c>
    </row>
    <row r="68">
      <c r="A68" s="4" t="n">
        <v>2023</v>
      </c>
      <c r="B68" s="4" t="s">
        <v>19</v>
      </c>
      <c r="C68" s="5" t="n">
        <v>102.851236002532</v>
      </c>
      <c r="D68" s="6" t="n">
        <v>0.492407018586761</v>
      </c>
      <c r="E68" s="6" t="n">
        <v>4.61978790769022</v>
      </c>
      <c r="F68" s="6" t="n">
        <v>4.70239209063369</v>
      </c>
      <c r="G68" s="5" t="n">
        <v>91.7149340770623</v>
      </c>
      <c r="H68" s="6" t="n">
        <v>4.11832099202704</v>
      </c>
      <c r="I68" s="6" t="n">
        <v>-6.37361779080663</v>
      </c>
      <c r="J68" s="6" t="n">
        <v>-5.55915084485743</v>
      </c>
      <c r="K68" s="5" t="n">
        <v>134.743524494228</v>
      </c>
      <c r="L68" s="6" t="n">
        <v>-5.89576153700634</v>
      </c>
      <c r="M68" s="6" t="n">
        <v>35.6727917441168</v>
      </c>
      <c r="N68" s="6" t="n">
        <v>34.6479653344671</v>
      </c>
    </row>
    <row r="69">
      <c r="A69" s="4" t="n">
        <v>2023</v>
      </c>
      <c r="B69" s="4" t="s">
        <v>20</v>
      </c>
      <c r="C69" s="5" t="n">
        <v>103.96303067022</v>
      </c>
      <c r="D69" s="6" t="n">
        <v>1.08097356035739</v>
      </c>
      <c r="E69" s="6" t="n">
        <v>7.9214375959296</v>
      </c>
      <c r="F69" s="6" t="n">
        <v>5.23217885210508</v>
      </c>
      <c r="G69" s="5" t="n">
        <v>95.6811332918383</v>
      </c>
      <c r="H69" s="6" t="n">
        <v>4.32448570637735</v>
      </c>
      <c r="I69" s="6" t="n">
        <v>-9.45671283529464</v>
      </c>
      <c r="J69" s="6" t="n">
        <v>-6.24900988291905</v>
      </c>
      <c r="K69" s="5" t="n">
        <v>127.680837731996</v>
      </c>
      <c r="L69" s="6" t="n">
        <v>-5.24157787080485</v>
      </c>
      <c r="M69" s="6" t="n">
        <v>83.5088808854313</v>
      </c>
      <c r="N69" s="6" t="n">
        <v>40.8091622456606</v>
      </c>
    </row>
    <row r="70">
      <c r="A70" s="4" t="n">
        <v>2023</v>
      </c>
      <c r="B70" s="4" t="s">
        <v>21</v>
      </c>
      <c r="C70" s="5" t="n">
        <v>95.6068183405104</v>
      </c>
      <c r="D70" s="6" t="n">
        <v>-8.03767673550831</v>
      </c>
      <c r="E70" s="6" t="n">
        <v>7.69001315579317</v>
      </c>
      <c r="F70" s="6" t="n">
        <v>5.55587578394845</v>
      </c>
      <c r="G70" s="5" t="n">
        <v>91.0838357156505</v>
      </c>
      <c r="H70" s="6" t="n">
        <v>-4.80481095699972</v>
      </c>
      <c r="I70" s="6" t="n">
        <v>15.0040286714081</v>
      </c>
      <c r="J70" s="6" t="n">
        <v>-3.75987350900184</v>
      </c>
      <c r="K70" s="5" t="n">
        <v>108.559795700531</v>
      </c>
      <c r="L70" s="6" t="n">
        <v>-14.9756552127272</v>
      </c>
      <c r="M70" s="6" t="n">
        <v>-6.58499729161622</v>
      </c>
      <c r="N70" s="6" t="n">
        <v>32.56386394644</v>
      </c>
    </row>
    <row r="71">
      <c r="A71" s="4" t="n">
        <v>2023</v>
      </c>
      <c r="B71" s="4" t="s">
        <v>22</v>
      </c>
      <c r="C71" s="5" t="n">
        <v>100.24008241223</v>
      </c>
      <c r="D71" s="6" t="n">
        <v>4.84616489926276</v>
      </c>
      <c r="E71" s="6" t="n">
        <v>10.8480070758515</v>
      </c>
      <c r="F71" s="6" t="n">
        <v>6.18183599631234</v>
      </c>
      <c r="G71" s="5" t="n">
        <v>87.3611753667508</v>
      </c>
      <c r="H71" s="6" t="n">
        <v>-4.08707024649391</v>
      </c>
      <c r="I71" s="6" t="n">
        <v>2.90806372897647</v>
      </c>
      <c r="J71" s="6" t="n">
        <v>-3.01616875304396</v>
      </c>
      <c r="K71" s="5" t="n">
        <v>137.122866454999</v>
      </c>
      <c r="L71" s="6" t="n">
        <v>26.3109105633006</v>
      </c>
      <c r="M71" s="6" t="n">
        <v>29.0090821872173</v>
      </c>
      <c r="N71" s="6" t="n">
        <v>32.0758815828633</v>
      </c>
    </row>
    <row r="72">
      <c r="A72" s="4" t="n">
        <v>2023</v>
      </c>
      <c r="B72" s="4" t="s">
        <v>23</v>
      </c>
      <c r="C72" s="5" t="n">
        <v>96.9037890828459</v>
      </c>
      <c r="D72" s="6" t="n">
        <v>-3.32830266007156</v>
      </c>
      <c r="E72" s="6" t="n">
        <v>3.94316140140062</v>
      </c>
      <c r="F72" s="6" t="n">
        <v>5.93852113551964</v>
      </c>
      <c r="G72" s="5" t="n">
        <v>84.8524594561415</v>
      </c>
      <c r="H72" s="6" t="n">
        <v>-2.87165997947884</v>
      </c>
      <c r="I72" s="6" t="n">
        <v>-1.38936342938541</v>
      </c>
      <c r="J72" s="6" t="n">
        <v>-2.85093432120041</v>
      </c>
      <c r="K72" s="5" t="n">
        <v>131.416545986856</v>
      </c>
      <c r="L72" s="6" t="n">
        <v>-4.16146527247251</v>
      </c>
      <c r="M72" s="6" t="n">
        <v>15.4914619030769</v>
      </c>
      <c r="N72" s="6" t="n">
        <v>29.9509085270869</v>
      </c>
    </row>
    <row r="73">
      <c r="A73" s="4" t="n">
        <v>2023</v>
      </c>
      <c r="B73" s="4" t="s">
        <v>24</v>
      </c>
      <c r="C73" s="5" t="n">
        <v>95.9817496948785</v>
      </c>
      <c r="D73" s="6" t="n">
        <v>-0.951499829567211</v>
      </c>
      <c r="E73" s="6" t="n">
        <v>-5.78386270662179</v>
      </c>
      <c r="F73" s="6" t="n">
        <v>4.6940854927871</v>
      </c>
      <c r="G73" s="5" t="n">
        <v>88.6202843841673</v>
      </c>
      <c r="H73" s="6" t="n">
        <v>4.44044280174734</v>
      </c>
      <c r="I73" s="6" t="n">
        <v>-0.90952908040525</v>
      </c>
      <c r="J73" s="6" t="n">
        <v>-2.66555686275386</v>
      </c>
      <c r="K73" s="5" t="n">
        <v>117.063611248387</v>
      </c>
      <c r="L73" s="6" t="n">
        <v>-10.9217105279153</v>
      </c>
      <c r="M73" s="6" t="n">
        <v>-14.8632461006775</v>
      </c>
      <c r="N73" s="6" t="n">
        <v>23.94256717574</v>
      </c>
    </row>
    <row r="74">
      <c r="A74" s="4" t="n">
        <v>2023</v>
      </c>
      <c r="B74" s="4" t="s">
        <v>25</v>
      </c>
      <c r="C74" s="5" t="n">
        <v>109.212892508013</v>
      </c>
      <c r="D74" s="6" t="n">
        <v>13.7850610717092</v>
      </c>
      <c r="E74" s="6" t="n">
        <v>4.74317347836073</v>
      </c>
      <c r="F74" s="6" t="n">
        <v>4.69889633298267</v>
      </c>
      <c r="G74" s="5" t="n">
        <v>102.761578092193</v>
      </c>
      <c r="H74" s="6" t="n">
        <v>15.9571748232306</v>
      </c>
      <c r="I74" s="6" t="n">
        <v>4.95463608432587</v>
      </c>
      <c r="J74" s="6" t="n">
        <v>-1.94435896789625</v>
      </c>
      <c r="K74" s="5" t="n">
        <v>127.688251911604</v>
      </c>
      <c r="L74" s="6" t="n">
        <v>9.075954987134</v>
      </c>
      <c r="M74" s="6" t="n">
        <v>4.25903437471828</v>
      </c>
      <c r="N74" s="6" t="n">
        <v>21.8427458073246</v>
      </c>
    </row>
    <row r="75">
      <c r="A75" s="4" t="n">
        <v>2023</v>
      </c>
      <c r="B75" s="4" t="s">
        <v>26</v>
      </c>
      <c r="C75" s="5" t="n">
        <v>109.797752310873</v>
      </c>
      <c r="D75" s="6" t="n">
        <v>0.535522674502147</v>
      </c>
      <c r="E75" s="6" t="n">
        <v>-10.0876104970593</v>
      </c>
      <c r="F75" s="6" t="n">
        <v>3.17643128747306</v>
      </c>
      <c r="G75" s="5" t="n">
        <v>96.462915934019</v>
      </c>
      <c r="H75" s="6" t="n">
        <v>-6.12939415208584</v>
      </c>
      <c r="I75" s="6" t="n">
        <v>-9.66064807836892</v>
      </c>
      <c r="J75" s="6" t="n">
        <v>-2.66628233306021</v>
      </c>
      <c r="K75" s="5" t="n">
        <v>147.986232792669</v>
      </c>
      <c r="L75" s="6" t="n">
        <v>15.8965140309986</v>
      </c>
      <c r="M75" s="6" t="n">
        <v>-10.8739338529733</v>
      </c>
      <c r="N75" s="6" t="n">
        <v>17.708819770966</v>
      </c>
    </row>
    <row r="76">
      <c r="A76" s="4" t="n">
        <v>2024</v>
      </c>
      <c r="B76" s="4" t="s">
        <v>14</v>
      </c>
      <c r="C76" s="5" t="n">
        <v>96.6092935976949</v>
      </c>
      <c r="D76" s="6" t="n">
        <v>-12.0115926197076</v>
      </c>
      <c r="E76" s="6" t="n">
        <v>-9.25949606768361</v>
      </c>
      <c r="F76" s="6" t="n">
        <v>-9.25949606768361</v>
      </c>
      <c r="G76" s="5" t="n">
        <v>90.3274591860082</v>
      </c>
      <c r="H76" s="6" t="n">
        <v>-6.36043052255177</v>
      </c>
      <c r="I76" s="6" t="n">
        <v>-8.76201025794711</v>
      </c>
      <c r="J76" s="6" t="n">
        <v>-8.76201025794711</v>
      </c>
      <c r="K76" s="5" t="n">
        <v>114.599293927731</v>
      </c>
      <c r="L76" s="6" t="n">
        <v>-22.5608411234533</v>
      </c>
      <c r="M76" s="6" t="n">
        <v>-10.3627514282756</v>
      </c>
      <c r="N76" s="6" t="n">
        <v>-10.3627514282756</v>
      </c>
    </row>
    <row r="77">
      <c r="A77" s="4" t="n">
        <v>2024</v>
      </c>
      <c r="B77" s="4" t="s">
        <v>16</v>
      </c>
      <c r="C77" s="5" t="n">
        <v>92.5794357521723</v>
      </c>
      <c r="D77" s="6" t="n">
        <v>-4.17129418449524</v>
      </c>
      <c r="E77" s="6" t="n">
        <v>-2.71002224160972</v>
      </c>
      <c r="F77" s="6" t="n">
        <v>-6.16844272266668</v>
      </c>
      <c r="G77" s="5" t="n">
        <v>76.4955505341295</v>
      </c>
      <c r="H77" s="6" t="n">
        <v>-15.3130717685694</v>
      </c>
      <c r="I77" s="6" t="n">
        <v>-12.2852853294155</v>
      </c>
      <c r="J77" s="6" t="n">
        <v>-10.4120854892713</v>
      </c>
      <c r="K77" s="5" t="n">
        <v>138.640678602278</v>
      </c>
      <c r="L77" s="6" t="n">
        <v>20.9786499118471</v>
      </c>
      <c r="M77" s="6" t="n">
        <v>17.5698046279886</v>
      </c>
      <c r="N77" s="6" t="n">
        <v>3.039474518923</v>
      </c>
    </row>
    <row r="78">
      <c r="A78" s="4" t="n">
        <v>2024</v>
      </c>
      <c r="B78" s="4" t="s">
        <v>17</v>
      </c>
      <c r="C78" s="5" t="n">
        <v>91.8175397982306</v>
      </c>
      <c r="D78" s="6" t="n">
        <v>-0.822964568482888</v>
      </c>
      <c r="E78" s="6" t="n">
        <v>-12.6902769209576</v>
      </c>
      <c r="F78" s="6" t="n">
        <v>-8.4040376515226</v>
      </c>
      <c r="G78" s="5" t="n">
        <v>77.6811249534019</v>
      </c>
      <c r="H78" s="6" t="n">
        <v>1.54986062717913</v>
      </c>
      <c r="I78" s="6" t="n">
        <v>-20.762012960396</v>
      </c>
      <c r="J78" s="6" t="n">
        <v>-13.9817213687874</v>
      </c>
      <c r="K78" s="5" t="n">
        <v>132.30159128021</v>
      </c>
      <c r="L78" s="6" t="n">
        <v>-4.57231411875381</v>
      </c>
      <c r="M78" s="6" t="n">
        <v>5.3560149843498</v>
      </c>
      <c r="N78" s="6" t="n">
        <v>3.82284525744409</v>
      </c>
    </row>
    <row r="79">
      <c r="A79" s="4" t="n">
        <v>2024</v>
      </c>
      <c r="B79" s="4" t="s">
        <v>18</v>
      </c>
      <c r="C79" s="5" t="n">
        <v>73.730126473289</v>
      </c>
      <c r="D79" s="6" t="n">
        <v>-19.6993007705159</v>
      </c>
      <c r="E79" s="6" t="n">
        <v>-27.9608280166585</v>
      </c>
      <c r="F79" s="6" t="n">
        <v>-13.2962572497359</v>
      </c>
      <c r="G79" s="5" t="n">
        <v>66.2590969887653</v>
      </c>
      <c r="H79" s="6" t="n">
        <v>-14.7037365531051</v>
      </c>
      <c r="I79" s="6" t="n">
        <v>-24.7801244329358</v>
      </c>
      <c r="J79" s="6" t="n">
        <v>-16.5364208034112</v>
      </c>
      <c r="K79" s="5" t="n">
        <v>95.1257593543862</v>
      </c>
      <c r="L79" s="6" t="n">
        <v>-28.0993082290952</v>
      </c>
      <c r="M79" s="6" t="n">
        <v>-33.5646208167729</v>
      </c>
      <c r="N79" s="6" t="n">
        <v>-6.58146305061602</v>
      </c>
    </row>
    <row r="80">
      <c r="A80" s="4" t="n">
        <v>2024</v>
      </c>
      <c r="B80" s="4" t="s">
        <v>19</v>
      </c>
      <c r="C80" s="5" t="n">
        <v>89.0900338232925</v>
      </c>
      <c r="D80" s="6" t="n">
        <v>20.8326068117732</v>
      </c>
      <c r="E80" s="6" t="n">
        <v>-13.3797149301158</v>
      </c>
      <c r="F80" s="6" t="n">
        <v>-13.3130227502737</v>
      </c>
      <c r="G80" s="5" t="n">
        <v>74.6104550134206</v>
      </c>
      <c r="H80" s="6" t="n">
        <v>12.6040927271788</v>
      </c>
      <c r="I80" s="6" t="n">
        <v>-18.6496116862166</v>
      </c>
      <c r="J80" s="6" t="n">
        <v>-16.9540732834596</v>
      </c>
      <c r="K80" s="5" t="n">
        <v>130.556842799309</v>
      </c>
      <c r="L80" s="6" t="n">
        <v>37.2465709450222</v>
      </c>
      <c r="M80" s="6" t="n">
        <v>-3.10714871874899</v>
      </c>
      <c r="N80" s="6" t="n">
        <v>-5.86044082087196</v>
      </c>
    </row>
    <row r="81">
      <c r="A81" s="4" t="n">
        <v>2024</v>
      </c>
      <c r="B81" s="4" t="s">
        <v>20</v>
      </c>
      <c r="C81" s="5" t="n">
        <v>95.0746967057412</v>
      </c>
      <c r="D81" s="6" t="n">
        <v>6.71754474167018</v>
      </c>
      <c r="E81" s="6" t="n">
        <v>-8.54951409859665</v>
      </c>
      <c r="F81" s="6" t="n">
        <v>-12.5090152441929</v>
      </c>
      <c r="G81" s="5" t="n">
        <v>84.0316904214544</v>
      </c>
      <c r="H81" s="6" t="n">
        <v>12.6272322107392</v>
      </c>
      <c r="I81" s="6" t="n">
        <v>-12.1752768488348</v>
      </c>
      <c r="J81" s="6" t="n">
        <v>-16.1371782558291</v>
      </c>
      <c r="K81" s="5" t="n">
        <v>126.699803908395</v>
      </c>
      <c r="L81" s="6" t="n">
        <v>-2.95429853251187</v>
      </c>
      <c r="M81" s="6" t="n">
        <v>-0.768348517308979</v>
      </c>
      <c r="N81" s="6" t="n">
        <v>-5.02363261931261</v>
      </c>
    </row>
    <row r="82">
      <c r="A82" s="4" t="n">
        <v>2024</v>
      </c>
      <c r="B82" s="4" t="s">
        <v>21</v>
      </c>
      <c r="C82" s="5" t="n">
        <v>95.5566295088722</v>
      </c>
      <c r="D82" s="6" t="n">
        <v>0.506899122300212</v>
      </c>
      <c r="E82" s="6" t="n">
        <v>-0.05249503383682</v>
      </c>
      <c r="F82" s="6" t="n">
        <v>-10.8353224927455</v>
      </c>
      <c r="G82" s="5" t="n">
        <v>87.9539346769116</v>
      </c>
      <c r="H82" s="6" t="n">
        <v>4.6675774767656</v>
      </c>
      <c r="I82" s="6" t="n">
        <v>-3.43628593827562</v>
      </c>
      <c r="J82" s="6" t="n">
        <v>-14.3596407860958</v>
      </c>
      <c r="K82" s="5" t="n">
        <v>117.329327350395</v>
      </c>
      <c r="L82" s="6" t="n">
        <v>-7.39580983469772</v>
      </c>
      <c r="M82" s="6" t="n">
        <v>8.07806572707224</v>
      </c>
      <c r="N82" s="6" t="n">
        <v>-3.4174289322539</v>
      </c>
    </row>
    <row r="83">
      <c r="A83" s="4" t="n">
        <v>2024</v>
      </c>
      <c r="B83" s="4" t="s">
        <v>22</v>
      </c>
      <c r="C83" s="5" t="n">
        <v>99.909145999958</v>
      </c>
      <c r="D83" s="6" t="n">
        <v>4.55490792575688</v>
      </c>
      <c r="E83" s="6" t="n">
        <v>-0.33014379508505</v>
      </c>
      <c r="F83" s="6" t="n">
        <v>-9.53815151789392</v>
      </c>
      <c r="G83" s="5" t="n">
        <v>94.8127243220859</v>
      </c>
      <c r="H83" s="6" t="n">
        <v>7.79816124243816</v>
      </c>
      <c r="I83" s="6" t="n">
        <v>8.52958871495574</v>
      </c>
      <c r="J83" s="6" t="n">
        <v>-11.6507574637863</v>
      </c>
      <c r="K83" s="5" t="n">
        <v>114.504345691365</v>
      </c>
      <c r="L83" s="6" t="n">
        <v>-2.40773702775364</v>
      </c>
      <c r="M83" s="6" t="n">
        <v>-16.4950758020048</v>
      </c>
      <c r="N83" s="6" t="n">
        <v>-5.1709765216801</v>
      </c>
    </row>
    <row r="84">
      <c r="A84" s="4" t="n">
        <v>2024</v>
      </c>
      <c r="B84" s="4" t="s">
        <v>23</v>
      </c>
      <c r="C84" s="5" t="n">
        <v>110.016651449374</v>
      </c>
      <c r="D84" s="6" t="n">
        <v>10.1166968731972</v>
      </c>
      <c r="E84" s="6" t="n">
        <v>13.5318365676262</v>
      </c>
      <c r="F84" s="6" t="n">
        <v>-7.07797057578453</v>
      </c>
      <c r="G84" s="5" t="n">
        <v>114.405599755062</v>
      </c>
      <c r="H84" s="6" t="n">
        <v>20.6648164295092</v>
      </c>
      <c r="I84" s="6" t="n">
        <v>34.8288552722452</v>
      </c>
      <c r="J84" s="6" t="n">
        <v>-6.85880389221902</v>
      </c>
      <c r="K84" s="5" t="n">
        <v>97.4475233423128</v>
      </c>
      <c r="L84" s="6" t="n">
        <v>-14.896222711955</v>
      </c>
      <c r="M84" s="6" t="n">
        <v>-25.8483605617975</v>
      </c>
      <c r="N84" s="6" t="n">
        <v>-7.52558823894267</v>
      </c>
    </row>
    <row r="85">
      <c r="A85" s="4" t="n">
        <v>2024</v>
      </c>
      <c r="B85" s="4" t="s">
        <v>24</v>
      </c>
      <c r="C85" s="5" t="n">
        <v>109.308193029808</v>
      </c>
      <c r="D85" s="6" t="n">
        <v>-0.643955628745587</v>
      </c>
      <c r="E85" s="6" t="n">
        <v>13.8843513243859</v>
      </c>
      <c r="F85" s="6" t="n">
        <v>-5.07534832799219</v>
      </c>
      <c r="G85" s="5" t="n">
        <v>113.078148569015</v>
      </c>
      <c r="H85" s="6" t="n">
        <v>-1.16030263281581</v>
      </c>
      <c r="I85" s="6" t="n">
        <v>27.5984943569162</v>
      </c>
      <c r="J85" s="6" t="n">
        <v>-3.50924751620134</v>
      </c>
      <c r="K85" s="5" t="n">
        <v>98.5117445802318</v>
      </c>
      <c r="L85" s="6" t="n">
        <v>1.0920967526087</v>
      </c>
      <c r="M85" s="6" t="n">
        <v>-15.847680137589</v>
      </c>
      <c r="N85" s="6" t="n">
        <v>-8.29201118247566</v>
      </c>
    </row>
    <row r="86">
      <c r="A86" s="4" t="n">
        <v>2024</v>
      </c>
      <c r="B86" s="4" t="s">
        <v>25</v>
      </c>
      <c r="C86" s="5" t="n">
        <v>100.636411279065</v>
      </c>
      <c r="D86" s="6" t="n">
        <v>-7.93333190347251</v>
      </c>
      <c r="E86" s="6" t="n">
        <v>-7.85299338932739</v>
      </c>
      <c r="F86" s="6" t="n">
        <v>-5.34768497987278</v>
      </c>
      <c r="G86" s="5" t="n">
        <v>106.184887464302</v>
      </c>
      <c r="H86" s="6" t="n">
        <v>-6.09601518237248</v>
      </c>
      <c r="I86" s="6" t="n">
        <v>3.33131257388607</v>
      </c>
      <c r="J86" s="6" t="n">
        <v>-2.81628588530462</v>
      </c>
      <c r="K86" s="5" t="n">
        <v>84.74661192079</v>
      </c>
      <c r="L86" s="6" t="n">
        <v>-13.9730878973836</v>
      </c>
      <c r="M86" s="6" t="n">
        <v>-33.630063336243</v>
      </c>
      <c r="N86" s="6" t="n">
        <v>-10.60496280434</v>
      </c>
    </row>
    <row r="87">
      <c r="A87" s="4" t="n">
        <v>2024</v>
      </c>
      <c r="B87" s="4" t="s">
        <v>26</v>
      </c>
      <c r="C87" s="5" t="n">
        <v>125.596034536666</v>
      </c>
      <c r="D87" s="6" t="n">
        <v>24.8017819200525</v>
      </c>
      <c r="E87" s="6" t="n">
        <v>14.3885297224148</v>
      </c>
      <c r="F87" s="6" t="n">
        <v>-3.5768232987017</v>
      </c>
      <c r="G87" s="5" t="n">
        <v>114.023554793059</v>
      </c>
      <c r="H87" s="6" t="n">
        <v>7.38209317346819</v>
      </c>
      <c r="I87" s="6" t="n">
        <v>18.2045490632396</v>
      </c>
      <c r="J87" s="6" t="n">
        <v>-0.990935557531131</v>
      </c>
      <c r="K87" s="5" t="n">
        <v>158.737454822993</v>
      </c>
      <c r="L87" s="6" t="n">
        <v>87.3083197371481</v>
      </c>
      <c r="M87" s="6" t="n">
        <v>7.26501501351625</v>
      </c>
      <c r="N87" s="6" t="n">
        <v>-8.89528912166425</v>
      </c>
    </row>
    <row r="88">
      <c r="A88" s="4" t="n">
        <v>2025</v>
      </c>
      <c r="B88" s="4" t="s">
        <v>14</v>
      </c>
      <c r="C88" s="5" t="n">
        <v>112.515130832708</v>
      </c>
      <c r="D88" s="6" t="n">
        <v>-10.4150610743518</v>
      </c>
      <c r="E88" s="6" t="n">
        <v>16.4640860549598</v>
      </c>
      <c r="F88" s="6" t="n">
        <v>16.4640860549598</v>
      </c>
      <c r="G88" s="5" t="n">
        <v>101.120360006957</v>
      </c>
      <c r="H88" s="6" t="n">
        <v>-11.3162537420626</v>
      </c>
      <c r="I88" s="6" t="n">
        <v>11.9486376769694</v>
      </c>
      <c r="J88" s="6" t="n">
        <v>11.9486376769694</v>
      </c>
      <c r="K88" s="5" t="n">
        <v>145.147625973712</v>
      </c>
      <c r="L88" s="6" t="n">
        <v>-8.56119865625642</v>
      </c>
      <c r="M88" s="6" t="n">
        <v>26.6566494425743</v>
      </c>
      <c r="N88" s="6" t="n">
        <v>26.6566494425743</v>
      </c>
    </row>
    <row r="89">
      <c r="A89" s="4" t="n">
        <v>2025</v>
      </c>
      <c r="B89" s="4" t="s">
        <v>16</v>
      </c>
      <c r="C89" s="5" t="n">
        <v>93.9063807169019</v>
      </c>
      <c r="D89" s="6" t="n">
        <v>-16.5388867951231</v>
      </c>
      <c r="E89" s="6" t="n">
        <v>1.43330422566164</v>
      </c>
      <c r="F89" s="6" t="n">
        <v>9.10877844518646</v>
      </c>
      <c r="G89" s="5" t="n">
        <v>89.2480079952545</v>
      </c>
      <c r="H89" s="6" t="n">
        <v>-11.7408126423656</v>
      </c>
      <c r="I89" s="6" t="n">
        <v>16.6708486599299</v>
      </c>
      <c r="J89" s="6" t="n">
        <v>14.1139752373328</v>
      </c>
      <c r="K89" s="5" t="n">
        <v>107.247090023719</v>
      </c>
      <c r="L89" s="6" t="n">
        <v>-26.1117160516683</v>
      </c>
      <c r="M89" s="6" t="n">
        <v>-22.6438509209979</v>
      </c>
      <c r="N89" s="6" t="n">
        <v>-0.333776901069228</v>
      </c>
    </row>
    <row r="90">
      <c r="A90" s="4" t="n">
        <v>2025</v>
      </c>
      <c r="B90" s="4" t="s">
        <v>17</v>
      </c>
      <c r="C90" s="5" t="n">
        <v>112.052320578985</v>
      </c>
      <c r="D90" s="6" t="n">
        <v>19.3234365157654</v>
      </c>
      <c r="E90" s="6" t="n">
        <v>22.0380341547169</v>
      </c>
      <c r="F90" s="6" t="n">
        <v>13.3333548372728</v>
      </c>
      <c r="G90" s="5" t="n">
        <v>104.943972157695</v>
      </c>
      <c r="H90" s="6" t="n">
        <v>17.5869069965965</v>
      </c>
      <c r="I90" s="6" t="n">
        <v>35.0958449953537</v>
      </c>
      <c r="J90" s="6" t="n">
        <v>20.7801007349856</v>
      </c>
      <c r="K90" s="5" t="n">
        <v>132.409302642556</v>
      </c>
      <c r="L90" s="6" t="n">
        <v>23.461907090694</v>
      </c>
      <c r="M90" s="6" t="n">
        <v>0.0814135047838533</v>
      </c>
      <c r="N90" s="6" t="n">
        <v>-0.191301078655229</v>
      </c>
    </row>
    <row r="91">
      <c r="A91" s="4" t="n">
        <v>2025</v>
      </c>
      <c r="B91" s="4" t="s">
        <v>18</v>
      </c>
      <c r="C91" s="5" t="n">
        <v>109.369296715266</v>
      </c>
      <c r="D91" s="6" t="n">
        <v>-2.39443846397498</v>
      </c>
      <c r="E91" s="6" t="n">
        <v>48.3373241667881</v>
      </c>
      <c r="F91" s="6" t="n">
        <v>20.6087489541112</v>
      </c>
      <c r="G91" s="5" t="n">
        <v>102.58535897967</v>
      </c>
      <c r="H91" s="6" t="n">
        <v>-2.2474975260901</v>
      </c>
      <c r="I91" s="6" t="n">
        <v>54.8245654435406</v>
      </c>
      <c r="J91" s="6" t="n">
        <v>28.0388600064363</v>
      </c>
      <c r="K91" s="5" t="n">
        <v>128.797227173805</v>
      </c>
      <c r="L91" s="6" t="n">
        <v>-2.72796200619079</v>
      </c>
      <c r="M91" s="6" t="n">
        <v>35.3967926752391</v>
      </c>
      <c r="N91" s="6" t="n">
        <v>6.85170825267593</v>
      </c>
    </row>
    <row r="92">
      <c r="A92" s="4" t="n">
        <v>2025</v>
      </c>
      <c r="B92" s="4" t="s">
        <v>19</v>
      </c>
      <c r="C92" s="5" t="n">
        <v>110.426343215585</v>
      </c>
      <c r="D92" s="6" t="n">
        <v>0.966492911690608</v>
      </c>
      <c r="E92" s="6" t="n">
        <v>23.9491539924792</v>
      </c>
      <c r="F92" s="6" t="n">
        <v>21.2792741371744</v>
      </c>
      <c r="G92" s="5" t="n">
        <v>97.3645421373905</v>
      </c>
      <c r="H92" s="6" t="n">
        <v>-5.08924167562169</v>
      </c>
      <c r="I92" s="6" t="n">
        <v>30.4971831627041</v>
      </c>
      <c r="J92" s="6" t="n">
        <v>28.5148048246758</v>
      </c>
      <c r="K92" s="5" t="n">
        <v>147.832901604073</v>
      </c>
      <c r="L92" s="6" t="n">
        <v>14.7795685108815</v>
      </c>
      <c r="M92" s="6" t="n">
        <v>13.2325954230689</v>
      </c>
      <c r="N92" s="6" t="n">
        <v>8.21465908089027</v>
      </c>
    </row>
    <row r="93">
      <c r="A93" s="4" t="n">
        <v>2025</v>
      </c>
      <c r="B93" s="4" t="s">
        <v>20</v>
      </c>
      <c r="C93" s="5" t="n">
        <v>111.599102600406</v>
      </c>
      <c r="D93" s="6" t="n">
        <v>1.06202863435577</v>
      </c>
      <c r="E93" s="6" t="n">
        <v>17.380445551994</v>
      </c>
      <c r="F93" s="6" t="n">
        <v>20.5914300647532</v>
      </c>
      <c r="G93" s="5" t="n">
        <v>108.100901845238</v>
      </c>
      <c r="H93" s="6" t="n">
        <v>11.0269708788826</v>
      </c>
      <c r="I93" s="6" t="n">
        <v>28.6430170606664</v>
      </c>
      <c r="J93" s="6" t="n">
        <v>28.5377570349586</v>
      </c>
      <c r="K93" s="5" t="n">
        <v>121.617296111354</v>
      </c>
      <c r="L93" s="6" t="n">
        <v>-17.7332685811246</v>
      </c>
      <c r="M93" s="6" t="n">
        <v>-4.01145671915654</v>
      </c>
      <c r="N93" s="6" t="n">
        <v>6.11546385526924</v>
      </c>
    </row>
    <row r="94">
      <c r="A94" s="4" t="n">
        <v>2025</v>
      </c>
      <c r="B94" s="4" t="s">
        <v>21</v>
      </c>
      <c r="C94" s="5" t="n">
        <v>102.68399265384</v>
      </c>
      <c r="D94" s="6" t="n">
        <v>-7.988514010267</v>
      </c>
      <c r="E94" s="6" t="n">
        <v>7.45878457789931</v>
      </c>
      <c r="F94" s="6" t="n">
        <v>18.6135027274876</v>
      </c>
      <c r="G94" s="5" t="n">
        <v>106.507767725807</v>
      </c>
      <c r="H94" s="6" t="n">
        <v>-1.47374729742029</v>
      </c>
      <c r="I94" s="6" t="n">
        <v>21.0949437532847</v>
      </c>
      <c r="J94" s="6" t="n">
        <v>27.3632459083658</v>
      </c>
      <c r="K94" s="5" t="n">
        <v>91.7334151157435</v>
      </c>
      <c r="L94" s="6" t="n">
        <v>-24.57206495386</v>
      </c>
      <c r="M94" s="6" t="n">
        <v>-21.8154427479256</v>
      </c>
      <c r="N94" s="6" t="n">
        <v>2.28371658848704</v>
      </c>
    </row>
    <row r="95">
      <c r="A95" s="4" t="n">
        <v>2025</v>
      </c>
      <c r="B95" s="4" t="s">
        <v>22</v>
      </c>
      <c r="C95" s="5" t="n">
        <v>128.39693178104</v>
      </c>
      <c r="D95" s="6" t="n">
        <v>25.0408446951231</v>
      </c>
      <c r="E95" s="6" t="n">
        <v>28.5136916104699</v>
      </c>
      <c r="F95" s="6" t="n">
        <v>19.9604035944823</v>
      </c>
      <c r="G95" s="5" t="n">
        <v>107.329505138052</v>
      </c>
      <c r="H95" s="6" t="n">
        <v>0.771528152162773</v>
      </c>
      <c r="I95" s="6" t="n">
        <v>13.2015833375331</v>
      </c>
      <c r="J95" s="6" t="n">
        <v>25.3044244088914</v>
      </c>
      <c r="K95" s="5" t="n">
        <v>188.730106363815</v>
      </c>
      <c r="L95" s="6" t="n">
        <v>105.737577877905</v>
      </c>
      <c r="M95" s="6" t="n">
        <v>64.8235315649219</v>
      </c>
      <c r="N95" s="6" t="n">
        <v>9.66811891401763</v>
      </c>
    </row>
    <row r="96">
      <c r="A96" s="4" t="n">
        <v>2025</v>
      </c>
      <c r="B96" s="4" t="s">
        <v>23</v>
      </c>
      <c r="C96" s="5" t="n">
        <v>117.695145716047</v>
      </c>
      <c r="D96" s="6" t="n">
        <v>-8.33492351923418</v>
      </c>
      <c r="E96" s="6" t="n">
        <v>6.97939281510195</v>
      </c>
      <c r="F96" s="6" t="n">
        <v>18.2690782090956</v>
      </c>
      <c r="G96" s="5" t="n">
        <v>105.712624411904</v>
      </c>
      <c r="H96" s="6" t="n">
        <v>-1.50646434460627</v>
      </c>
      <c r="I96" s="6" t="n">
        <v>-7.59838273805518</v>
      </c>
      <c r="J96" s="6" t="n">
        <v>20.3939427965606</v>
      </c>
      <c r="K96" s="5" t="n">
        <v>152.010848437398</v>
      </c>
      <c r="L96" s="6" t="n">
        <v>-19.4559620793268</v>
      </c>
      <c r="M96" s="6" t="n">
        <v>55.9925211268998</v>
      </c>
      <c r="N96" s="6" t="n">
        <v>13.8980443385672</v>
      </c>
    </row>
    <row r="97">
      <c r="A97" s="4" t="n">
        <v>2025</v>
      </c>
      <c r="B97" s="4" t="s">
        <v>24</v>
      </c>
      <c r="C97" s="5" t="n">
        <v>122.169952822348</v>
      </c>
      <c r="D97" s="6" t="n">
        <v>3.80203200316969</v>
      </c>
      <c r="E97" s="6" t="n">
        <v>11.7665103008637</v>
      </c>
      <c r="F97" s="6" t="n">
        <v>17.5237808412821</v>
      </c>
      <c r="G97" s="5" t="n">
        <v>98.8258674859935</v>
      </c>
      <c r="H97" s="6" t="n">
        <v>-6.51460217190045</v>
      </c>
      <c r="I97" s="6" t="n">
        <v>-12.603921503298</v>
      </c>
      <c r="J97" s="6" t="n">
        <v>16.1521274548713</v>
      </c>
      <c r="K97" s="5" t="n">
        <v>189.023052630921</v>
      </c>
      <c r="L97" s="6" t="n">
        <v>24.348396561161</v>
      </c>
      <c r="M97" s="6" t="n">
        <v>91.8786977495594</v>
      </c>
      <c r="N97" s="6" t="n">
        <v>20.4879892382341</v>
      </c>
    </row>
    <row r="98">
      <c r="A98" s="4" t="n">
        <v>2025</v>
      </c>
      <c r="B98" s="4" t="s">
        <v>25</v>
      </c>
      <c r="C98" s="5" t="n">
        <v>132.333803771755</v>
      </c>
      <c r="D98" s="6" t="n">
        <v>8.31943592888705</v>
      </c>
      <c r="E98" s="6" t="n">
        <v>31.4969423987042</v>
      </c>
      <c r="F98" s="6" t="n">
        <v>18.8575295640763</v>
      </c>
      <c r="G98" s="5" t="n">
        <v>102.742191767987</v>
      </c>
      <c r="H98" s="6" t="n">
        <v>3.96285343262826</v>
      </c>
      <c r="I98" s="6" t="n">
        <v>-3.2421710645712</v>
      </c>
      <c r="J98" s="6" t="n">
        <v>14.0631677837316</v>
      </c>
      <c r="K98" s="5" t="n">
        <v>217.078652939334</v>
      </c>
      <c r="L98" s="6" t="n">
        <v>14.8424226134963</v>
      </c>
      <c r="M98" s="6" t="n">
        <v>156.15024367255</v>
      </c>
      <c r="N98" s="6" t="n">
        <v>29.6821130328192</v>
      </c>
    </row>
    <row r="99">
      <c r="A99" s="4" t="n">
        <v>2025</v>
      </c>
      <c r="B99" s="4" t="s">
        <v>26</v>
      </c>
      <c r="C99" s="5" t="n">
        <v>159.483145090339</v>
      </c>
      <c r="D99" s="6" t="n">
        <v>20.51580211917</v>
      </c>
      <c r="E99" s="6" t="n">
        <v>26.981035411417</v>
      </c>
      <c r="F99" s="6" t="n">
        <v>19.7222292862437</v>
      </c>
      <c r="G99" s="5" t="n">
        <v>143.446420098385</v>
      </c>
      <c r="H99" s="6" t="n">
        <v>39.6178314185829</v>
      </c>
      <c r="I99" s="6" t="n">
        <v>25.8041992803377</v>
      </c>
      <c r="J99" s="6" t="n">
        <v>15.2803672486367</v>
      </c>
      <c r="K99" s="5" t="n">
        <v>205.409329862295</v>
      </c>
      <c r="L99" s="6" t="n">
        <v>-5.37561981292539</v>
      </c>
      <c r="M99" s="6" t="n">
        <v>29.4019298037413</v>
      </c>
      <c r="N99" s="6" t="n">
        <v>29.6505521884999</v>
      </c>
    </row>
    <row r="100">
      <c r="A100" s="4" t="n">
        <v>2026</v>
      </c>
      <c r="B100" s="4" t="s">
        <v>14</v>
      </c>
      <c r="C100" s="5" t="n">
        <v>119.943135409844</v>
      </c>
      <c r="D100" s="6" t="n">
        <v>-24.7925946394508</v>
      </c>
      <c r="E100" s="6" t="n">
        <v>6.60178281993051</v>
      </c>
      <c r="F100" s="6" t="n">
        <v>6.60178281993051</v>
      </c>
      <c r="G100" s="5" t="n">
        <v>100.980954956132</v>
      </c>
      <c r="H100" s="6" t="n">
        <v>-29.6037120432334</v>
      </c>
      <c r="I100" s="6" t="n">
        <v>-0.137860516729688</v>
      </c>
      <c r="J100" s="6" t="n">
        <v>-0.137860516729688</v>
      </c>
      <c r="K100" s="5" t="n">
        <v>174.247278159269</v>
      </c>
      <c r="L100" s="6" t="n">
        <v>-15.170709005242</v>
      </c>
      <c r="M100" s="6" t="n">
        <v>20.0483142527097</v>
      </c>
      <c r="N100" s="6" t="n">
        <v>20.0483142527097</v>
      </c>
    </row>
    <row r="101">
      <c r="A101" s="4" t="n">
        <v>2026</v>
      </c>
      <c r="B101" s="4" t="s">
        <v>16</v>
      </c>
      <c r="C101" s="5" t="n">
        <v>113.586721087243</v>
      </c>
      <c r="D101" s="6" t="n">
        <v>-5.29952322897108</v>
      </c>
      <c r="E101" s="6" t="n">
        <v>20.9574048324484</v>
      </c>
      <c r="F101" s="6" t="n">
        <v>13.1325193503209</v>
      </c>
      <c r="G101" s="5" t="n">
        <v>96.4158472391276</v>
      </c>
      <c r="H101" s="6" t="n">
        <v>-4.52076108706621</v>
      </c>
      <c r="I101" s="6" t="n">
        <v>8.03137168535378</v>
      </c>
      <c r="J101" s="6" t="n">
        <v>3.69201788448751</v>
      </c>
      <c r="K101" s="5" t="n">
        <v>162.760896328145</v>
      </c>
      <c r="L101" s="6" t="n">
        <v>-6.59200072016311</v>
      </c>
      <c r="M101" s="6" t="n">
        <v>51.7625292137525</v>
      </c>
      <c r="N101" s="6" t="n">
        <v>33.52425907793</v>
      </c>
    </row>
    <row r="102">
      <c r="A102" s="4" t="n">
        <v>2026</v>
      </c>
      <c r="B102" s="4" t="s">
        <v>17</v>
      </c>
      <c r="C102" s="5" t="n">
        <v>124.449473092932</v>
      </c>
      <c r="D102" s="6" t="n">
        <v>9.56339957849914</v>
      </c>
      <c r="E102" s="6" t="n">
        <v>11.0637177792383</v>
      </c>
      <c r="F102" s="6" t="n">
        <v>12.4046290388693</v>
      </c>
      <c r="G102" s="5" t="n">
        <v>101.545548873192</v>
      </c>
      <c r="H102" s="6" t="n">
        <v>5.32039263352803</v>
      </c>
      <c r="I102" s="6" t="n">
        <v>-3.23832156781374</v>
      </c>
      <c r="J102" s="6" t="n">
        <v>1.22921070842483</v>
      </c>
      <c r="K102" s="5" t="n">
        <v>190.0420336841</v>
      </c>
      <c r="L102" s="6" t="n">
        <v>16.7614813947402</v>
      </c>
      <c r="M102" s="6" t="n">
        <v>43.5261948302266</v>
      </c>
      <c r="N102" s="6" t="n">
        <v>36.9658794194169</v>
      </c>
    </row>
    <row r="103">
      <c r="A103" s="4" t="n">
        <v>2026</v>
      </c>
      <c r="B103" s="4" t="s">
        <v>18</v>
      </c>
      <c r="C103" s="5" t="n">
        <v>117.877707390199</v>
      </c>
      <c r="D103" s="6" t="n">
        <v>-5.28066976854579</v>
      </c>
      <c r="E103" s="6" t="n">
        <v>7.77952398933689</v>
      </c>
      <c r="F103" s="6" t="n">
        <v>11.2223160545087</v>
      </c>
      <c r="G103" s="5" t="n">
        <v>95.5506812320258</v>
      </c>
      <c r="H103" s="6" t="n">
        <v>-5.90362424319778</v>
      </c>
      <c r="I103" s="6" t="n">
        <v>-6.85738960960141</v>
      </c>
      <c r="J103" s="6" t="n">
        <v>-0.855663866984116</v>
      </c>
      <c r="K103" s="5" t="n">
        <v>181.81813969561</v>
      </c>
      <c r="L103" s="6" t="n">
        <v>-4.32740790501113</v>
      </c>
      <c r="M103" s="6" t="n">
        <v>41.1661909850404</v>
      </c>
      <c r="N103" s="6" t="n">
        <v>38.0192033498547</v>
      </c>
    </row>
    <row r="104">
      <c r="A104" s="4" t="n">
        <v>2026</v>
      </c>
      <c r="B104" s="4" t="s">
        <v>19</v>
      </c>
      <c r="C104" s="5" t="n">
        <v>115.89626789793</v>
      </c>
      <c r="D104" s="6" t="n">
        <v>-1.68092808736922</v>
      </c>
      <c r="E104" s="6" t="n">
        <v>4.95345994720353</v>
      </c>
      <c r="F104" s="6" t="n">
        <v>9.93625601951204</v>
      </c>
      <c r="G104" s="5" t="n">
        <v>90.8678112551227</v>
      </c>
      <c r="H104" s="6" t="n">
        <v>-4.90092788091341</v>
      </c>
      <c r="I104" s="6" t="n">
        <v>-6.67258402252872</v>
      </c>
      <c r="J104" s="6" t="n">
        <v>-1.99922321876124</v>
      </c>
      <c r="K104" s="5" t="n">
        <v>187.573092493423</v>
      </c>
      <c r="L104" s="6" t="n">
        <v>3.16522477209772</v>
      </c>
      <c r="M104" s="6" t="n">
        <v>26.8818310796481</v>
      </c>
      <c r="N104" s="6" t="n">
        <v>35.5299607466766</v>
      </c>
    </row>
    <row r="105">
      <c r="A105" s="4" t="n">
        <v>2026</v>
      </c>
      <c r="B105" s="4" t="s">
        <v>20</v>
      </c>
      <c r="C105" s="5" t="n">
        <v>114.109774024725</v>
      </c>
      <c r="D105" s="6" t="n">
        <v>-1.54145936328068</v>
      </c>
      <c r="E105" s="6" t="n">
        <v>2.24972366785802</v>
      </c>
      <c r="F105" s="6" t="n">
        <v>8.61628126461248</v>
      </c>
      <c r="G105" s="5" t="n">
        <v>99.2576431109471</v>
      </c>
      <c r="H105" s="6" t="n">
        <v>9.23300753032211</v>
      </c>
      <c r="I105" s="6" t="n">
        <v>-8.18055962840278</v>
      </c>
      <c r="J105" s="6" t="n">
        <v>-3.10669563915687</v>
      </c>
      <c r="K105" s="5" t="n">
        <v>156.643502634877</v>
      </c>
      <c r="L105" s="6" t="n">
        <v>-16.4893532688495</v>
      </c>
      <c r="M105" s="6" t="n">
        <v>28.8003496570527</v>
      </c>
      <c r="N105" s="6" t="n">
        <v>34.484771300486</v>
      </c>
    </row>
    <row r="106">
      <c r="A106" s="4" t="n">
        <v>2026</v>
      </c>
      <c r="B106" s="4" t="s">
        <v>21</v>
      </c>
      <c r="C106" s="5" t="n">
        <v>101.766353742274</v>
      </c>
      <c r="D106" s="6" t="n">
        <v>-10.8171454969107</v>
      </c>
      <c r="E106" s="6" t="n">
        <v>-0.893653322051662</v>
      </c>
      <c r="F106" s="6" t="n">
        <v>7.31867350184675</v>
      </c>
      <c r="G106" s="5" t="n">
        <v>88.2641029740886</v>
      </c>
      <c r="H106" s="6" t="n">
        <v>-11.0757618177275</v>
      </c>
      <c r="I106" s="6" t="n">
        <v>-17.1289523208153</v>
      </c>
      <c r="J106" s="6" t="n">
        <v>-5.21057006874523</v>
      </c>
      <c r="K106" s="5" t="n">
        <v>140.434277768413</v>
      </c>
      <c r="L106" s="6" t="n">
        <v>-10.3478437303881</v>
      </c>
      <c r="M106" s="6" t="n">
        <v>53.0895558518363</v>
      </c>
      <c r="N106" s="6" t="n">
        <v>36.4357429108447</v>
      </c>
    </row>
    <row r="107">
      <c r="A107" s="4" t="n">
        <v>2026</v>
      </c>
      <c r="B107" s="4" t="s">
        <v>22</v>
      </c>
      <c r="C107" s="5" t="n">
        <v>87.895856381246</v>
      </c>
      <c r="D107" s="6" t="n">
        <v>-13.6297478006881</v>
      </c>
      <c r="E107" s="6" t="n">
        <v>-31.5436473738033</v>
      </c>
      <c r="F107" s="6" t="n">
        <v>1.65455453991842</v>
      </c>
      <c r="G107" s="5" t="n">
        <v>73.9453839137484</v>
      </c>
      <c r="H107" s="6" t="n">
        <v>-16.2225849216909</v>
      </c>
      <c r="I107" s="6" t="n">
        <v>-31.1043279118478</v>
      </c>
      <c r="J107" s="6" t="n">
        <v>-8.6114056056573</v>
      </c>
      <c r="K107" s="5" t="n">
        <v>127.847403627945</v>
      </c>
      <c r="L107" s="6" t="n">
        <v>-8.96282185551911</v>
      </c>
      <c r="M107" s="6" t="n">
        <v>-32.2591365568915</v>
      </c>
      <c r="N107" s="6" t="n">
        <v>24.2452309433067</v>
      </c>
    </row>
    <row r="108">
      <c r="A108" s="4" t="n">
        <v>2026</v>
      </c>
      <c r="B108" s="4" t="s">
        <v>23</v>
      </c>
      <c r="C108" s="5" t="n">
        <v>101.324005468488</v>
      </c>
      <c r="D108" s="6" t="n">
        <v>15.2773402980432</v>
      </c>
      <c r="E108" s="6" t="n">
        <v>-13.9097837450799</v>
      </c>
      <c r="F108" s="6" t="n">
        <v>-0.179778695577795</v>
      </c>
      <c r="G108" s="5" t="n">
        <v>79.882909983345</v>
      </c>
      <c r="H108" s="6" t="n">
        <v>8.02961017353324</v>
      </c>
      <c r="I108" s="6" t="n">
        <v>-24.4338976278889</v>
      </c>
      <c r="J108" s="6" t="n">
        <v>-10.4237509547763</v>
      </c>
      <c r="K108" s="5" t="n">
        <v>162.727297815142</v>
      </c>
      <c r="L108" s="6" t="n">
        <v>27.2824423472079</v>
      </c>
      <c r="M108" s="6" t="n">
        <v>7.04979249040706</v>
      </c>
      <c r="N108" s="6" t="n">
        <v>22.094809159118</v>
      </c>
    </row>
    <row r="109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</row>
    <row r="110">
      <c r="A110" s="26" t="s">
        <v>49</v>
      </c>
    </row>
    <row r="111">
      <c r="A111" s="26" t="s">
        <v>50</v>
      </c>
    </row>
    <row r="112">
      <c r="A112" s="26" t="s">
        <v>51</v>
      </c>
    </row>
    <row r="113">
      <c r="A113" s="26" t="s">
        <v>52</v>
      </c>
    </row>
    <row r="114">
      <c r="A114" s="26" t="s">
        <v>53</v>
      </c>
    </row>
    <row r="115">
      <c r="A115" s="26" t="s">
        <v>54</v>
      </c>
    </row>
    <row r="116">
      <c r="A116" s="26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/>
  </sheetViews>
  <sheetFormatPr defaultRowHeight="15.0" baseColWidth="10"/>
  <cols>
    <col min="1" max="1" width="35.71" hidden="0" customWidth="1"/>
    <col min="2" max="2" width="15.71" hidden="0" customWidth="1"/>
    <col min="3" max="3" width="15.71" hidden="0" customWidth="1"/>
    <col min="4" max="4" width="15.71" hidden="0" customWidth="1"/>
    <col min="5" max="5" width="15.71" hidden="0" customWidth="1"/>
    <col min="6" max="6" width="15.71" hidden="0" customWidth="1"/>
    <col min="7" max="7" width="15.71" hidden="0" customWidth="1"/>
  </cols>
  <sheetData>
    <row r="1">
      <c r="D1" s="24" t="s">
        <v>43</v>
      </c>
    </row>
    <row r="2">
      <c r="D2" s="24" t="s">
        <v>44</v>
      </c>
    </row>
    <row r="3">
      <c r="D3" s="24" t="s">
        <v>45</v>
      </c>
    </row>
    <row r="4">
      <c r="D4" s="24" t="s">
        <v>46</v>
      </c>
    </row>
    <row r="6">
      <c r="B6" s="2" t="s">
        <v>59</v>
      </c>
      <c r="C6" s="2"/>
      <c r="D6" s="2"/>
      <c r="E6" s="2" t="s">
        <v>60</v>
      </c>
      <c r="F6" s="2"/>
      <c r="G6" s="2"/>
      <c r="H6" s="2" t="s">
        <v>58</v>
      </c>
    </row>
    <row r="7">
      <c r="A7" s="8" t="s">
        <v>27</v>
      </c>
      <c r="B7" s="7" t="s">
        <v>28</v>
      </c>
      <c r="C7" s="7" t="s">
        <v>29</v>
      </c>
      <c r="D7" s="7" t="s">
        <v>30</v>
      </c>
      <c r="E7" s="7" t="s">
        <v>31</v>
      </c>
      <c r="F7" s="7" t="s">
        <v>32</v>
      </c>
      <c r="G7" s="7" t="s">
        <v>33</v>
      </c>
      <c r="H7" s="2" t="s">
        <v>34</v>
      </c>
    </row>
    <row r="8">
      <c r="A8" s="9" t="s">
        <v>35</v>
      </c>
      <c r="B8" s="10" t="n">
        <v>117.695145716047</v>
      </c>
      <c r="C8" s="10" t="n">
        <v>87.895856381246</v>
      </c>
      <c r="D8" s="10" t="n">
        <v>101.324005468488</v>
      </c>
      <c r="E8" s="11" t="n">
        <v>15.2773402980432</v>
      </c>
      <c r="F8" s="11" t="n">
        <v>-13.9097837450799</v>
      </c>
      <c r="G8" s="11" t="n">
        <v>-0.179778695577795</v>
      </c>
      <c r="H8" s="18" t="s">
        <v>15</v>
      </c>
    </row>
    <row r="9">
      <c r="A9" s="4" t="s">
        <v>36</v>
      </c>
      <c r="B9" s="12" t="n">
        <v>105.712624411904</v>
      </c>
      <c r="C9" s="13" t="n">
        <v>73.9453839137484</v>
      </c>
      <c r="D9" s="14" t="n">
        <v>79.882909983345</v>
      </c>
      <c r="E9" s="15" t="n">
        <v>8.02961017353324</v>
      </c>
      <c r="F9" s="16" t="n">
        <v>-24.4338976278889</v>
      </c>
      <c r="G9" s="17" t="n">
        <v>-10.4237509547763</v>
      </c>
      <c r="H9" s="18" t="n">
        <v>-16.2663314921974</v>
      </c>
    </row>
    <row r="10">
      <c r="A10" s="4" t="s">
        <v>37</v>
      </c>
      <c r="B10" s="12" t="n">
        <v>152.010848437398</v>
      </c>
      <c r="C10" s="13" t="n">
        <v>127.847403627945</v>
      </c>
      <c r="D10" s="14" t="n">
        <v>162.727297815142</v>
      </c>
      <c r="E10" s="15" t="n">
        <v>27.2824423472079</v>
      </c>
      <c r="F10" s="16" t="n">
        <v>7.04979249040706</v>
      </c>
      <c r="G10" s="17" t="n">
        <v>22.094809159118</v>
      </c>
      <c r="H10" s="18" t="n">
        <v>2.3565477471175</v>
      </c>
    </row>
    <row r="11">
      <c r="B11" s="12"/>
      <c r="C11" s="13"/>
      <c r="D11" s="14"/>
      <c r="E11" s="15"/>
      <c r="F11" s="16"/>
      <c r="G11" s="17"/>
    </row>
    <row r="12">
      <c r="A12" s="22"/>
      <c r="B12" s="22"/>
      <c r="C12" s="22"/>
      <c r="D12" s="22"/>
      <c r="E12" s="22"/>
      <c r="F12" s="22"/>
      <c r="G12" s="22"/>
      <c r="H12" s="22"/>
    </row>
    <row r="13">
      <c r="A13" s="26" t="s">
        <v>55</v>
      </c>
    </row>
    <row r="14">
      <c r="A14" s="26" t="s">
        <v>52</v>
      </c>
    </row>
    <row r="15">
      <c r="A15" s="26" t="s">
        <v>53</v>
      </c>
    </row>
    <row r="16">
      <c r="A16" s="26" t="s">
        <v>54</v>
      </c>
    </row>
    <row r="17">
      <c r="A17" s="26"/>
    </row>
  </sheetData>
  <mergeCells count="3">
    <mergeCell ref="H6:H7"/>
    <mergeCell ref="B6:D6"/>
    <mergeCell ref="E6:G6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/>
  </sheetViews>
  <sheetFormatPr defaultRowHeight="15.0" baseColWidth="10"/>
  <cols>
    <col min="1" max="1" width="10.71" hidden="0" customWidth="1"/>
    <col min="2" max="2" width="12.71" hidden="0" customWidth="1"/>
    <col min="3" max="3" width="15.71" hidden="0" customWidth="1"/>
    <col min="4" max="4" width="15.71" hidden="0" customWidth="1"/>
  </cols>
  <sheetData>
    <row r="1">
      <c r="C1" s="24" t="s">
        <v>43</v>
      </c>
    </row>
    <row r="2">
      <c r="C2" s="24" t="s">
        <v>4</v>
      </c>
    </row>
    <row r="4" ht="35" customHeight="1">
      <c r="A4" s="2" t="s">
        <v>6</v>
      </c>
      <c r="B4" s="2" t="s">
        <v>7</v>
      </c>
      <c r="C4" s="2" t="s">
        <v>38</v>
      </c>
      <c r="D4" s="2" t="s">
        <v>39</v>
      </c>
    </row>
    <row r="5">
      <c r="A5" s="4" t="n">
        <v>2018</v>
      </c>
      <c r="B5" s="4" t="s">
        <v>14</v>
      </c>
      <c r="C5" s="19" t="n">
        <v>502</v>
      </c>
      <c r="D5" s="20" t="n">
        <v>5789</v>
      </c>
    </row>
    <row r="6">
      <c r="A6" s="4" t="n">
        <v>2018</v>
      </c>
      <c r="B6" s="4" t="s">
        <v>16</v>
      </c>
      <c r="C6" s="19" t="n">
        <v>511</v>
      </c>
      <c r="D6" s="20" t="n">
        <v>5033</v>
      </c>
    </row>
    <row r="7">
      <c r="A7" s="4" t="n">
        <v>2018</v>
      </c>
      <c r="B7" s="4" t="s">
        <v>17</v>
      </c>
      <c r="C7" s="19" t="n">
        <v>662</v>
      </c>
      <c r="D7" s="20" t="n">
        <v>7475</v>
      </c>
    </row>
    <row r="8">
      <c r="A8" s="4" t="n">
        <v>2018</v>
      </c>
      <c r="B8" s="4" t="s">
        <v>18</v>
      </c>
      <c r="C8" s="19" t="n">
        <v>520</v>
      </c>
      <c r="D8" s="20" t="n">
        <v>6623</v>
      </c>
    </row>
    <row r="9">
      <c r="A9" s="4" t="n">
        <v>2018</v>
      </c>
      <c r="B9" s="4" t="s">
        <v>19</v>
      </c>
      <c r="C9" s="19" t="n">
        <v>561</v>
      </c>
      <c r="D9" s="20" t="n">
        <v>8795</v>
      </c>
    </row>
    <row r="10">
      <c r="A10" s="4" t="n">
        <v>2018</v>
      </c>
      <c r="B10" s="4" t="s">
        <v>20</v>
      </c>
      <c r="C10" s="19" t="n">
        <v>479</v>
      </c>
      <c r="D10" s="20" t="n">
        <v>7474</v>
      </c>
    </row>
    <row r="11">
      <c r="A11" s="4" t="n">
        <v>2018</v>
      </c>
      <c r="B11" s="4" t="s">
        <v>21</v>
      </c>
      <c r="C11" s="19" t="n">
        <v>474</v>
      </c>
      <c r="D11" s="20" t="n">
        <v>7224</v>
      </c>
    </row>
    <row r="12">
      <c r="A12" s="4" t="n">
        <v>2018</v>
      </c>
      <c r="B12" s="4" t="s">
        <v>22</v>
      </c>
      <c r="C12" s="19" t="n">
        <v>461</v>
      </c>
      <c r="D12" s="20" t="n">
        <v>7806</v>
      </c>
    </row>
    <row r="13">
      <c r="A13" s="4" t="n">
        <v>2018</v>
      </c>
      <c r="B13" s="4" t="s">
        <v>23</v>
      </c>
      <c r="C13" s="19" t="n">
        <v>422</v>
      </c>
      <c r="D13" s="20" t="n">
        <v>5820</v>
      </c>
    </row>
    <row r="14">
      <c r="A14" s="4" t="n">
        <v>2018</v>
      </c>
      <c r="B14" s="4" t="s">
        <v>24</v>
      </c>
      <c r="C14" s="19" t="n">
        <v>486</v>
      </c>
      <c r="D14" s="20" t="n">
        <v>8094</v>
      </c>
    </row>
    <row r="15">
      <c r="A15" s="4" t="n">
        <v>2018</v>
      </c>
      <c r="B15" s="4" t="s">
        <v>25</v>
      </c>
      <c r="C15" s="19" t="n">
        <v>430</v>
      </c>
      <c r="D15" s="20" t="n">
        <v>6647</v>
      </c>
    </row>
    <row r="16">
      <c r="A16" s="4" t="n">
        <v>2018</v>
      </c>
      <c r="B16" s="4" t="s">
        <v>26</v>
      </c>
      <c r="C16" s="19" t="n">
        <v>475</v>
      </c>
      <c r="D16" s="20" t="n">
        <v>7339</v>
      </c>
    </row>
    <row r="17">
      <c r="A17" s="4" t="n">
        <v>2019</v>
      </c>
      <c r="B17" s="4" t="s">
        <v>14</v>
      </c>
      <c r="C17" s="19" t="n">
        <v>470</v>
      </c>
      <c r="D17" s="20" t="n">
        <v>7989</v>
      </c>
    </row>
    <row r="18">
      <c r="A18" s="4" t="n">
        <v>2019</v>
      </c>
      <c r="B18" s="4" t="s">
        <v>16</v>
      </c>
      <c r="C18" s="19" t="n">
        <v>391</v>
      </c>
      <c r="D18" s="20" t="n">
        <v>5807</v>
      </c>
    </row>
    <row r="19">
      <c r="A19" s="4" t="n">
        <v>2019</v>
      </c>
      <c r="B19" s="4" t="s">
        <v>17</v>
      </c>
      <c r="C19" s="19" t="n">
        <v>522</v>
      </c>
      <c r="D19" s="20" t="n">
        <v>6025</v>
      </c>
    </row>
    <row r="20">
      <c r="A20" s="4" t="n">
        <v>2019</v>
      </c>
      <c r="B20" s="4" t="s">
        <v>18</v>
      </c>
      <c r="C20" s="19" t="n">
        <v>366</v>
      </c>
      <c r="D20" s="20" t="n">
        <v>3591</v>
      </c>
    </row>
    <row r="21">
      <c r="A21" s="4" t="n">
        <v>2019</v>
      </c>
      <c r="B21" s="4" t="s">
        <v>19</v>
      </c>
      <c r="C21" s="19" t="n">
        <v>403</v>
      </c>
      <c r="D21" s="20" t="n">
        <v>3687</v>
      </c>
    </row>
    <row r="22">
      <c r="A22" s="4" t="n">
        <v>2019</v>
      </c>
      <c r="B22" s="4" t="s">
        <v>20</v>
      </c>
      <c r="C22" s="19" t="n">
        <v>377</v>
      </c>
      <c r="D22" s="20" t="n">
        <v>4833</v>
      </c>
    </row>
    <row r="23">
      <c r="A23" s="4" t="n">
        <v>2019</v>
      </c>
      <c r="B23" s="4" t="s">
        <v>21</v>
      </c>
      <c r="C23" s="19" t="n">
        <v>462</v>
      </c>
      <c r="D23" s="20" t="n">
        <v>5022</v>
      </c>
    </row>
    <row r="24">
      <c r="A24" s="4" t="n">
        <v>2019</v>
      </c>
      <c r="B24" s="4" t="s">
        <v>22</v>
      </c>
      <c r="C24" s="19" t="n">
        <v>538</v>
      </c>
      <c r="D24" s="20" t="n">
        <v>7031</v>
      </c>
    </row>
    <row r="25">
      <c r="A25" s="4" t="n">
        <v>2019</v>
      </c>
      <c r="B25" s="4" t="s">
        <v>23</v>
      </c>
      <c r="C25" s="19" t="n">
        <v>714</v>
      </c>
      <c r="D25" s="20" t="n">
        <v>5249</v>
      </c>
    </row>
    <row r="26">
      <c r="A26" s="4" t="n">
        <v>2019</v>
      </c>
      <c r="B26" s="4" t="s">
        <v>24</v>
      </c>
      <c r="C26" s="19" t="n">
        <v>476</v>
      </c>
      <c r="D26" s="20" t="n">
        <v>6310</v>
      </c>
    </row>
    <row r="27">
      <c r="A27" s="4" t="n">
        <v>2019</v>
      </c>
      <c r="B27" s="4" t="s">
        <v>25</v>
      </c>
      <c r="C27" s="19" t="n">
        <v>462</v>
      </c>
      <c r="D27" s="20" t="n">
        <v>6995</v>
      </c>
    </row>
    <row r="28">
      <c r="A28" s="4" t="n">
        <v>2019</v>
      </c>
      <c r="B28" s="4" t="s">
        <v>26</v>
      </c>
      <c r="C28" s="19" t="n">
        <v>439</v>
      </c>
      <c r="D28" s="20" t="n">
        <v>8630</v>
      </c>
    </row>
    <row r="29">
      <c r="A29" s="4" t="n">
        <v>2020</v>
      </c>
      <c r="B29" s="4" t="s">
        <v>14</v>
      </c>
      <c r="C29" s="19" t="n">
        <v>365</v>
      </c>
      <c r="D29" s="20" t="n">
        <v>7486</v>
      </c>
    </row>
    <row r="30">
      <c r="A30" s="4" t="n">
        <v>2020</v>
      </c>
      <c r="B30" s="4" t="s">
        <v>16</v>
      </c>
      <c r="C30" s="19" t="n">
        <v>347</v>
      </c>
      <c r="D30" s="20" t="n">
        <v>4990</v>
      </c>
    </row>
    <row r="31">
      <c r="A31" s="4" t="n">
        <v>2020</v>
      </c>
      <c r="B31" s="4" t="s">
        <v>17</v>
      </c>
      <c r="C31" s="19" t="n">
        <v>363</v>
      </c>
      <c r="D31" s="20" t="n">
        <v>5706</v>
      </c>
    </row>
    <row r="32">
      <c r="A32" s="4" t="n">
        <v>2020</v>
      </c>
      <c r="B32" s="4" t="s">
        <v>18</v>
      </c>
      <c r="C32" s="19" t="n">
        <v>350</v>
      </c>
      <c r="D32" s="20" t="n">
        <v>6390</v>
      </c>
    </row>
    <row r="33">
      <c r="A33" s="4" t="n">
        <v>2020</v>
      </c>
      <c r="B33" s="4" t="s">
        <v>19</v>
      </c>
      <c r="C33" s="19" t="n">
        <v>479</v>
      </c>
      <c r="D33" s="20" t="n">
        <v>9031</v>
      </c>
    </row>
    <row r="34">
      <c r="A34" s="4" t="n">
        <v>2020</v>
      </c>
      <c r="B34" s="4" t="s">
        <v>20</v>
      </c>
      <c r="C34" s="19" t="n">
        <v>407</v>
      </c>
      <c r="D34" s="20" t="n">
        <v>8108</v>
      </c>
    </row>
    <row r="35">
      <c r="A35" s="4" t="n">
        <v>2020</v>
      </c>
      <c r="B35" s="4" t="s">
        <v>21</v>
      </c>
      <c r="C35" s="19" t="n">
        <v>472</v>
      </c>
      <c r="D35" s="20" t="n">
        <v>8133</v>
      </c>
    </row>
    <row r="36">
      <c r="A36" s="4" t="n">
        <v>2020</v>
      </c>
      <c r="B36" s="4" t="s">
        <v>22</v>
      </c>
      <c r="C36" s="19" t="n">
        <v>448</v>
      </c>
      <c r="D36" s="20" t="n">
        <v>7299</v>
      </c>
    </row>
    <row r="37">
      <c r="A37" s="4" t="n">
        <v>2020</v>
      </c>
      <c r="B37" s="4" t="s">
        <v>23</v>
      </c>
      <c r="C37" s="19" t="n">
        <v>438</v>
      </c>
      <c r="D37" s="20" t="n">
        <v>7868</v>
      </c>
    </row>
    <row r="38">
      <c r="A38" s="4" t="n">
        <v>2020</v>
      </c>
      <c r="B38" s="4" t="s">
        <v>24</v>
      </c>
      <c r="C38" s="19" t="n">
        <v>366</v>
      </c>
      <c r="D38" s="20" t="n">
        <v>6503</v>
      </c>
    </row>
    <row r="39">
      <c r="A39" s="4" t="n">
        <v>2020</v>
      </c>
      <c r="B39" s="4" t="s">
        <v>25</v>
      </c>
      <c r="C39" s="19" t="n">
        <v>251</v>
      </c>
      <c r="D39" s="20" t="n">
        <v>4480</v>
      </c>
    </row>
    <row r="40">
      <c r="A40" s="4" t="n">
        <v>2020</v>
      </c>
      <c r="B40" s="4" t="s">
        <v>26</v>
      </c>
      <c r="C40" s="19" t="n">
        <v>418</v>
      </c>
      <c r="D40" s="20" t="n">
        <v>6304</v>
      </c>
    </row>
    <row r="41">
      <c r="A41" s="4" t="n">
        <v>2021</v>
      </c>
      <c r="B41" s="4" t="s">
        <v>14</v>
      </c>
      <c r="C41" s="19" t="n">
        <v>417</v>
      </c>
      <c r="D41" s="20" t="n">
        <v>6610</v>
      </c>
    </row>
    <row r="42">
      <c r="A42" s="4" t="n">
        <v>2021</v>
      </c>
      <c r="B42" s="4" t="s">
        <v>16</v>
      </c>
      <c r="C42" s="19" t="n">
        <v>288</v>
      </c>
      <c r="D42" s="20" t="n">
        <v>3484</v>
      </c>
    </row>
    <row r="43">
      <c r="A43" s="4" t="n">
        <v>2021</v>
      </c>
      <c r="B43" s="4" t="s">
        <v>17</v>
      </c>
      <c r="C43" s="19" t="n">
        <v>440</v>
      </c>
      <c r="D43" s="20" t="n">
        <v>6988</v>
      </c>
    </row>
    <row r="44">
      <c r="A44" s="4" t="n">
        <v>2021</v>
      </c>
      <c r="B44" s="4" t="s">
        <v>18</v>
      </c>
      <c r="C44" s="19" t="n">
        <v>448</v>
      </c>
      <c r="D44" s="20" t="n">
        <v>7353</v>
      </c>
    </row>
    <row r="45">
      <c r="A45" s="4" t="n">
        <v>2021</v>
      </c>
      <c r="B45" s="4" t="s">
        <v>19</v>
      </c>
      <c r="C45" s="19" t="n">
        <v>462</v>
      </c>
      <c r="D45" s="20" t="n">
        <v>6978</v>
      </c>
    </row>
    <row r="46">
      <c r="A46" s="4" t="n">
        <v>2021</v>
      </c>
      <c r="B46" s="4" t="s">
        <v>20</v>
      </c>
      <c r="C46" s="19" t="n">
        <v>411</v>
      </c>
      <c r="D46" s="20" t="n">
        <v>6336</v>
      </c>
    </row>
    <row r="47">
      <c r="A47" s="4" t="n">
        <v>2021</v>
      </c>
      <c r="B47" s="4" t="s">
        <v>21</v>
      </c>
      <c r="C47" s="19" t="n">
        <v>373</v>
      </c>
      <c r="D47" s="20" t="n">
        <v>5829</v>
      </c>
    </row>
    <row r="48">
      <c r="A48" s="4" t="n">
        <v>2021</v>
      </c>
      <c r="B48" s="4" t="s">
        <v>22</v>
      </c>
      <c r="C48" s="19" t="n">
        <v>407</v>
      </c>
      <c r="D48" s="20" t="n">
        <v>6728</v>
      </c>
    </row>
    <row r="49">
      <c r="A49" s="4" t="n">
        <v>2021</v>
      </c>
      <c r="B49" s="4" t="s">
        <v>23</v>
      </c>
      <c r="C49" s="19" t="n">
        <v>410</v>
      </c>
      <c r="D49" s="20" t="n">
        <v>6793</v>
      </c>
    </row>
    <row r="50">
      <c r="A50" s="4" t="n">
        <v>2021</v>
      </c>
      <c r="B50" s="4" t="s">
        <v>24</v>
      </c>
      <c r="C50" s="19" t="n">
        <v>462</v>
      </c>
      <c r="D50" s="20" t="n">
        <v>7096</v>
      </c>
    </row>
    <row r="51">
      <c r="A51" s="4" t="n">
        <v>2021</v>
      </c>
      <c r="B51" s="4" t="s">
        <v>25</v>
      </c>
      <c r="C51" s="19" t="n">
        <v>427</v>
      </c>
      <c r="D51" s="20" t="n">
        <v>7201</v>
      </c>
    </row>
    <row r="52">
      <c r="A52" s="4" t="n">
        <v>2021</v>
      </c>
      <c r="B52" s="4" t="s">
        <v>26</v>
      </c>
      <c r="C52" s="19" t="n">
        <v>454</v>
      </c>
      <c r="D52" s="20" t="n">
        <v>7611</v>
      </c>
    </row>
    <row r="53">
      <c r="A53" s="4" t="n">
        <v>2022</v>
      </c>
      <c r="B53" s="4" t="s">
        <v>14</v>
      </c>
      <c r="C53" s="19" t="n">
        <v>432</v>
      </c>
      <c r="D53" s="20" t="n">
        <v>7403</v>
      </c>
    </row>
    <row r="54">
      <c r="A54" s="4" t="n">
        <v>2022</v>
      </c>
      <c r="B54" s="4" t="s">
        <v>16</v>
      </c>
      <c r="C54" s="19" t="n">
        <v>345</v>
      </c>
      <c r="D54" s="20" t="n">
        <v>6241</v>
      </c>
    </row>
    <row r="55">
      <c r="A55" s="4" t="n">
        <v>2022</v>
      </c>
      <c r="B55" s="4" t="s">
        <v>17</v>
      </c>
      <c r="C55" s="19" t="n">
        <v>424</v>
      </c>
      <c r="D55" s="20" t="n">
        <v>8495</v>
      </c>
    </row>
    <row r="56">
      <c r="A56" s="4" t="n">
        <v>2022</v>
      </c>
      <c r="B56" s="4" t="s">
        <v>18</v>
      </c>
      <c r="C56" s="19" t="n">
        <v>359</v>
      </c>
      <c r="D56" s="20" t="n">
        <v>9213</v>
      </c>
    </row>
    <row r="57">
      <c r="A57" s="4" t="n">
        <v>2022</v>
      </c>
      <c r="B57" s="4" t="s">
        <v>19</v>
      </c>
      <c r="C57" s="19" t="n">
        <v>478</v>
      </c>
      <c r="D57" s="20" t="n">
        <v>11641</v>
      </c>
    </row>
    <row r="58">
      <c r="A58" s="4" t="n">
        <v>2022</v>
      </c>
      <c r="B58" s="4" t="s">
        <v>20</v>
      </c>
      <c r="C58" s="19" t="n">
        <v>355</v>
      </c>
      <c r="D58" s="20" t="n">
        <v>5307</v>
      </c>
    </row>
    <row r="59">
      <c r="A59" s="4" t="n">
        <v>2022</v>
      </c>
      <c r="B59" s="4" t="s">
        <v>21</v>
      </c>
      <c r="C59" s="19" t="n">
        <v>457</v>
      </c>
      <c r="D59" s="20" t="n">
        <v>14718</v>
      </c>
    </row>
    <row r="60">
      <c r="A60" s="4" t="n">
        <v>2022</v>
      </c>
      <c r="B60" s="4" t="s">
        <v>22</v>
      </c>
      <c r="C60" s="19" t="n">
        <v>515</v>
      </c>
      <c r="D60" s="20" t="n">
        <v>18602</v>
      </c>
    </row>
    <row r="61">
      <c r="A61" s="4" t="n">
        <v>2022</v>
      </c>
      <c r="B61" s="4" t="s">
        <v>23</v>
      </c>
      <c r="C61" s="19" t="n">
        <v>583</v>
      </c>
      <c r="D61" s="20" t="n">
        <v>20776</v>
      </c>
    </row>
    <row r="62">
      <c r="A62" s="4" t="n">
        <v>2022</v>
      </c>
      <c r="B62" s="4" t="s">
        <v>24</v>
      </c>
      <c r="C62" s="19" t="n">
        <v>672</v>
      </c>
      <c r="D62" s="20" t="n">
        <v>30272</v>
      </c>
    </row>
    <row r="63">
      <c r="A63" s="4" t="n">
        <v>2022</v>
      </c>
      <c r="B63" s="4" t="s">
        <v>25</v>
      </c>
      <c r="C63" s="19" t="n">
        <v>652</v>
      </c>
      <c r="D63" s="20" t="n">
        <v>21471</v>
      </c>
    </row>
    <row r="64">
      <c r="A64" s="4" t="n">
        <v>2022</v>
      </c>
      <c r="B64" s="4" t="s">
        <v>26</v>
      </c>
      <c r="C64" s="19" t="n">
        <v>962</v>
      </c>
      <c r="D64" s="20" t="n">
        <v>48602</v>
      </c>
    </row>
    <row r="65">
      <c r="A65" s="4" t="n">
        <v>2023</v>
      </c>
      <c r="B65" s="4" t="s">
        <v>14</v>
      </c>
      <c r="C65" s="19" t="n">
        <v>723</v>
      </c>
      <c r="D65" s="20" t="n">
        <v>27588</v>
      </c>
    </row>
    <row r="66">
      <c r="A66" s="4" t="n">
        <v>2023</v>
      </c>
      <c r="B66" s="4" t="s">
        <v>16</v>
      </c>
      <c r="C66" s="19" t="n">
        <v>689</v>
      </c>
      <c r="D66" s="20" t="n">
        <v>20941</v>
      </c>
    </row>
    <row r="67">
      <c r="A67" s="4" t="n">
        <v>2023</v>
      </c>
      <c r="B67" s="4" t="s">
        <v>17</v>
      </c>
      <c r="C67" s="19" t="n">
        <v>802</v>
      </c>
      <c r="D67" s="20" t="n">
        <v>28648</v>
      </c>
    </row>
    <row r="68">
      <c r="A68" s="4" t="n">
        <v>2023</v>
      </c>
      <c r="B68" s="4" t="s">
        <v>18</v>
      </c>
      <c r="C68" s="19" t="n">
        <v>849</v>
      </c>
      <c r="D68" s="20" t="n">
        <v>30267</v>
      </c>
    </row>
    <row r="69">
      <c r="A69" s="4" t="n">
        <v>2023</v>
      </c>
      <c r="B69" s="4" t="s">
        <v>19</v>
      </c>
      <c r="C69" s="19" t="n">
        <v>756</v>
      </c>
      <c r="D69" s="20" t="n">
        <v>20025</v>
      </c>
    </row>
    <row r="70">
      <c r="A70" s="4" t="n">
        <v>2023</v>
      </c>
      <c r="B70" s="4" t="s">
        <v>20</v>
      </c>
      <c r="C70" s="19" t="n">
        <v>828</v>
      </c>
      <c r="D70" s="20" t="n">
        <v>30756</v>
      </c>
    </row>
    <row r="71">
      <c r="A71" s="4" t="n">
        <v>2023</v>
      </c>
      <c r="B71" s="4" t="s">
        <v>21</v>
      </c>
      <c r="C71" s="19" t="n">
        <v>767</v>
      </c>
      <c r="D71" s="20" t="n">
        <v>29874</v>
      </c>
    </row>
    <row r="72">
      <c r="A72" s="4" t="n">
        <v>2023</v>
      </c>
      <c r="B72" s="4" t="s">
        <v>22</v>
      </c>
      <c r="C72" s="19" t="n">
        <v>809</v>
      </c>
      <c r="D72" s="20" t="n">
        <v>31084</v>
      </c>
    </row>
    <row r="73">
      <c r="A73" s="4" t="n">
        <v>2023</v>
      </c>
      <c r="B73" s="4" t="s">
        <v>23</v>
      </c>
      <c r="C73" s="19" t="n">
        <v>847</v>
      </c>
      <c r="D73" s="20" t="n">
        <v>21115</v>
      </c>
    </row>
    <row r="74">
      <c r="A74" s="4" t="n">
        <v>2023</v>
      </c>
      <c r="B74" s="4" t="s">
        <v>24</v>
      </c>
      <c r="C74" s="19" t="n">
        <v>890</v>
      </c>
      <c r="D74" s="20" t="n">
        <v>21704</v>
      </c>
    </row>
    <row r="75">
      <c r="A75" s="4" t="n">
        <v>2023</v>
      </c>
      <c r="B75" s="4" t="s">
        <v>25</v>
      </c>
      <c r="C75" s="19" t="n">
        <v>1018</v>
      </c>
      <c r="D75" s="20" t="n">
        <v>25637</v>
      </c>
    </row>
    <row r="76">
      <c r="A76" s="4" t="n">
        <v>2023</v>
      </c>
      <c r="B76" s="4" t="s">
        <v>26</v>
      </c>
      <c r="C76" s="19" t="n">
        <v>1103</v>
      </c>
      <c r="D76" s="20" t="n">
        <v>23500</v>
      </c>
    </row>
    <row r="77">
      <c r="A77" s="4" t="n">
        <v>2024</v>
      </c>
      <c r="B77" s="4" t="s">
        <v>14</v>
      </c>
      <c r="C77" s="19" t="n">
        <v>888</v>
      </c>
      <c r="D77" s="20" t="n">
        <v>21460</v>
      </c>
    </row>
    <row r="78">
      <c r="A78" s="4" t="n">
        <v>2024</v>
      </c>
      <c r="B78" s="4" t="s">
        <v>16</v>
      </c>
      <c r="C78" s="19" t="n">
        <v>964</v>
      </c>
      <c r="D78" s="20" t="n">
        <v>24225</v>
      </c>
    </row>
    <row r="79">
      <c r="A79" s="4" t="n">
        <v>2024</v>
      </c>
      <c r="B79" s="4" t="s">
        <v>17</v>
      </c>
      <c r="C79" s="19" t="n">
        <v>840</v>
      </c>
      <c r="D79" s="20" t="n">
        <v>20783</v>
      </c>
    </row>
    <row r="80">
      <c r="A80" s="4" t="n">
        <v>2024</v>
      </c>
      <c r="B80" s="4" t="s">
        <v>18</v>
      </c>
      <c r="C80" s="19" t="n">
        <v>770</v>
      </c>
      <c r="D80" s="20" t="n">
        <v>17573</v>
      </c>
    </row>
    <row r="81">
      <c r="A81" s="4" t="n">
        <v>2024</v>
      </c>
      <c r="B81" s="4" t="s">
        <v>19</v>
      </c>
      <c r="C81" s="19" t="n">
        <v>966</v>
      </c>
      <c r="D81" s="20" t="n">
        <v>20164</v>
      </c>
    </row>
    <row r="82">
      <c r="A82" s="4" t="n">
        <v>2024</v>
      </c>
      <c r="B82" s="4" t="s">
        <v>20</v>
      </c>
      <c r="C82" s="19" t="n">
        <v>850</v>
      </c>
      <c r="D82" s="20" t="n">
        <v>17627</v>
      </c>
    </row>
    <row r="83">
      <c r="A83" s="4" t="n">
        <v>2024</v>
      </c>
      <c r="B83" s="4" t="s">
        <v>21</v>
      </c>
      <c r="C83" s="19" t="n">
        <v>728</v>
      </c>
      <c r="D83" s="20" t="n">
        <v>11464</v>
      </c>
    </row>
    <row r="84">
      <c r="A84" s="4" t="n">
        <v>2024</v>
      </c>
      <c r="B84" s="4" t="s">
        <v>22</v>
      </c>
      <c r="C84" s="19" t="n">
        <v>859</v>
      </c>
      <c r="D84" s="20" t="n">
        <v>14214</v>
      </c>
    </row>
    <row r="85">
      <c r="A85" s="4" t="n">
        <v>2024</v>
      </c>
      <c r="B85" s="4" t="s">
        <v>23</v>
      </c>
      <c r="C85" s="19" t="n">
        <v>994</v>
      </c>
      <c r="D85" s="20" t="n">
        <v>14779</v>
      </c>
    </row>
    <row r="86">
      <c r="A86" s="4" t="n">
        <v>2024</v>
      </c>
      <c r="B86" s="4" t="s">
        <v>24</v>
      </c>
      <c r="C86" s="19" t="n">
        <v>1084</v>
      </c>
      <c r="D86" s="20" t="n">
        <v>16180</v>
      </c>
    </row>
    <row r="87">
      <c r="A87" s="4" t="n">
        <v>2024</v>
      </c>
      <c r="B87" s="4" t="s">
        <v>25</v>
      </c>
      <c r="C87" s="19" t="n">
        <v>1186</v>
      </c>
      <c r="D87" s="20" t="n">
        <v>11237</v>
      </c>
    </row>
    <row r="88">
      <c r="A88" s="4" t="n">
        <v>2024</v>
      </c>
      <c r="B88" s="4" t="s">
        <v>26</v>
      </c>
      <c r="C88" s="19" t="n">
        <v>1930</v>
      </c>
      <c r="D88" s="20" t="n">
        <v>18535</v>
      </c>
    </row>
    <row r="89">
      <c r="A89" s="4" t="n">
        <v>2025</v>
      </c>
      <c r="B89" s="4" t="s">
        <v>14</v>
      </c>
      <c r="C89" s="19" t="n">
        <v>1526</v>
      </c>
      <c r="D89" s="20" t="n">
        <v>13787</v>
      </c>
    </row>
    <row r="90">
      <c r="A90" s="4" t="n">
        <v>2025</v>
      </c>
      <c r="B90" s="4" t="s">
        <v>16</v>
      </c>
      <c r="C90" s="19" t="n">
        <v>1194</v>
      </c>
      <c r="D90" s="20" t="n">
        <v>11899</v>
      </c>
    </row>
    <row r="91">
      <c r="A91" s="4" t="n">
        <v>2025</v>
      </c>
      <c r="B91" s="4" t="s">
        <v>17</v>
      </c>
      <c r="C91" s="19" t="n">
        <v>1554</v>
      </c>
      <c r="D91" s="20" t="n">
        <v>11343</v>
      </c>
    </row>
    <row r="92">
      <c r="A92" s="4" t="n">
        <v>2025</v>
      </c>
      <c r="B92" s="4" t="s">
        <v>18</v>
      </c>
      <c r="C92" s="19" t="n">
        <v>1627</v>
      </c>
      <c r="D92" s="20" t="n">
        <v>13836</v>
      </c>
    </row>
    <row r="93">
      <c r="A93" s="4" t="n">
        <v>2025</v>
      </c>
      <c r="B93" s="4" t="s">
        <v>19</v>
      </c>
      <c r="C93" s="19" t="n">
        <v>1845</v>
      </c>
      <c r="D93" s="20" t="n">
        <v>11019</v>
      </c>
    </row>
    <row r="94">
      <c r="A94" s="4" t="n">
        <v>2025</v>
      </c>
      <c r="B94" s="4" t="s">
        <v>20</v>
      </c>
      <c r="C94" s="19" t="n">
        <v>1567</v>
      </c>
      <c r="D94" s="20" t="n">
        <v>13462</v>
      </c>
    </row>
    <row r="95">
      <c r="A95" s="4" t="n">
        <v>2025</v>
      </c>
      <c r="B95" s="4" t="s">
        <v>21</v>
      </c>
      <c r="C95" s="19" t="n">
        <v>1171</v>
      </c>
      <c r="D95" s="20" t="n">
        <v>12565</v>
      </c>
    </row>
    <row r="96">
      <c r="A96" s="4" t="n">
        <v>2025</v>
      </c>
      <c r="B96" s="4" t="s">
        <v>22</v>
      </c>
      <c r="C96" s="19" t="n">
        <v>3013</v>
      </c>
      <c r="D96" s="20" t="n">
        <v>30408</v>
      </c>
    </row>
    <row r="97">
      <c r="A97" s="4" t="n">
        <v>2025</v>
      </c>
      <c r="B97" s="4" t="s">
        <v>23</v>
      </c>
      <c r="C97" s="19" t="n">
        <v>1886</v>
      </c>
      <c r="D97" s="20" t="n">
        <v>18331</v>
      </c>
    </row>
    <row r="98">
      <c r="A98" s="4" t="n">
        <v>2025</v>
      </c>
      <c r="B98" s="4" t="s">
        <v>24</v>
      </c>
      <c r="C98" s="19" t="n">
        <v>2357</v>
      </c>
      <c r="D98" s="20" t="n">
        <v>20006</v>
      </c>
    </row>
    <row r="99">
      <c r="A99" s="4" t="n">
        <v>2025</v>
      </c>
      <c r="B99" s="4" t="s">
        <v>25</v>
      </c>
      <c r="C99" s="19" t="n">
        <v>2672</v>
      </c>
      <c r="D99" s="20" t="n">
        <v>25883</v>
      </c>
    </row>
    <row r="100">
      <c r="A100" s="4" t="n">
        <v>2025</v>
      </c>
      <c r="B100" s="4" t="s">
        <v>26</v>
      </c>
      <c r="C100" s="19" t="n">
        <v>2554</v>
      </c>
      <c r="D100" s="20" t="n">
        <v>23068</v>
      </c>
    </row>
    <row r="101">
      <c r="A101" s="4" t="n">
        <v>2026</v>
      </c>
      <c r="B101" s="4" t="s">
        <v>14</v>
      </c>
      <c r="C101" s="19" t="n">
        <v>2329</v>
      </c>
      <c r="D101" s="20" t="n">
        <v>20605</v>
      </c>
    </row>
    <row r="102">
      <c r="A102" s="4" t="n">
        <v>2026</v>
      </c>
      <c r="B102" s="4" t="s">
        <v>16</v>
      </c>
      <c r="C102" s="19" t="n">
        <v>2331</v>
      </c>
      <c r="D102" s="20" t="n">
        <v>27200</v>
      </c>
    </row>
    <row r="103">
      <c r="A103" s="4" t="n">
        <v>2026</v>
      </c>
      <c r="B103" s="4" t="s">
        <v>17</v>
      </c>
      <c r="C103" s="19" t="n">
        <v>2563</v>
      </c>
      <c r="D103" s="20" t="n">
        <v>23612</v>
      </c>
    </row>
    <row r="104">
      <c r="A104" s="4" t="n">
        <v>2026</v>
      </c>
      <c r="B104" s="4" t="s">
        <v>18</v>
      </c>
      <c r="C104" s="19" t="n">
        <v>2506</v>
      </c>
      <c r="D104" s="20" t="n">
        <v>20817</v>
      </c>
    </row>
    <row r="105">
      <c r="A105" s="4" t="n">
        <v>2026</v>
      </c>
      <c r="B105" s="4" t="s">
        <v>19</v>
      </c>
      <c r="C105" s="19" t="n">
        <v>2571</v>
      </c>
      <c r="D105" s="20" t="n">
        <v>24114</v>
      </c>
    </row>
    <row r="106">
      <c r="A106" s="4" t="n">
        <v>2026</v>
      </c>
      <c r="B106" s="4" t="s">
        <v>20</v>
      </c>
      <c r="C106" s="19" t="n">
        <v>2380</v>
      </c>
      <c r="D106" s="20" t="n">
        <v>18691</v>
      </c>
    </row>
    <row r="107">
      <c r="A107" s="4" t="n">
        <v>2026</v>
      </c>
      <c r="B107" s="4" t="s">
        <v>21</v>
      </c>
      <c r="C107" s="19" t="n">
        <v>2068</v>
      </c>
      <c r="D107" s="20" t="n">
        <v>20219</v>
      </c>
    </row>
    <row r="108">
      <c r="A108" s="4" t="n">
        <v>2026</v>
      </c>
      <c r="B108" s="4" t="s">
        <v>22</v>
      </c>
      <c r="C108" s="19" t="n">
        <v>1781</v>
      </c>
      <c r="D108" s="20" t="n">
        <v>13535</v>
      </c>
    </row>
    <row r="109">
      <c r="A109" s="4" t="n">
        <v>2026</v>
      </c>
      <c r="B109" s="4" t="s">
        <v>23</v>
      </c>
      <c r="C109" s="19" t="n">
        <v>2064</v>
      </c>
      <c r="D109" s="20" t="n">
        <v>20738</v>
      </c>
    </row>
    <row r="110">
      <c r="A110" s="22"/>
      <c r="B110" s="22"/>
      <c r="C110" s="22"/>
      <c r="D110" s="22"/>
    </row>
    <row r="111">
      <c r="A111" s="26" t="s">
        <v>56</v>
      </c>
    </row>
    <row r="112">
      <c r="A112" s="26" t="s">
        <v>51</v>
      </c>
    </row>
    <row r="113">
      <c r="A113" s="26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/>
  </sheetViews>
  <sheetFormatPr defaultRowHeight="15.0" baseColWidth="10"/>
  <cols>
    <col min="1" max="1" width="10.71" hidden="0" customWidth="1"/>
    <col min="2" max="2" width="12.71" hidden="0" customWidth="1"/>
    <col min="3" max="3" width="15.71" hidden="0" customWidth="1"/>
  </cols>
  <sheetData>
    <row r="1">
      <c r="A1" s="23" t="s">
        <v>47</v>
      </c>
    </row>
    <row r="2">
      <c r="A2" s="23" t="s">
        <v>48</v>
      </c>
    </row>
    <row r="4" ht="20" customHeight="1">
      <c r="A4" s="2" t="s">
        <v>6</v>
      </c>
      <c r="B4" s="2" t="s">
        <v>7</v>
      </c>
      <c r="C4" s="2" t="s">
        <v>40</v>
      </c>
    </row>
    <row r="5">
      <c r="A5" s="4" t="n">
        <v>2018</v>
      </c>
      <c r="B5" s="4" t="s">
        <v>14</v>
      </c>
      <c r="C5" s="21" t="n">
        <v>37970</v>
      </c>
    </row>
    <row r="6">
      <c r="A6" s="4" t="n">
        <v>2018</v>
      </c>
      <c r="B6" s="4" t="s">
        <v>16</v>
      </c>
      <c r="C6" s="21" t="n">
        <v>35803</v>
      </c>
    </row>
    <row r="7">
      <c r="A7" s="4" t="n">
        <v>2018</v>
      </c>
      <c r="B7" s="4" t="s">
        <v>17</v>
      </c>
      <c r="C7" s="21" t="n">
        <v>39074</v>
      </c>
    </row>
    <row r="8">
      <c r="A8" s="4" t="n">
        <v>2018</v>
      </c>
      <c r="B8" s="4" t="s">
        <v>18</v>
      </c>
      <c r="C8" s="21" t="n">
        <v>34120</v>
      </c>
    </row>
    <row r="9">
      <c r="A9" s="4" t="n">
        <v>2018</v>
      </c>
      <c r="B9" s="4" t="s">
        <v>19</v>
      </c>
      <c r="C9" s="21" t="n">
        <v>40421</v>
      </c>
    </row>
    <row r="10">
      <c r="A10" s="4" t="n">
        <v>2018</v>
      </c>
      <c r="B10" s="4" t="s">
        <v>20</v>
      </c>
      <c r="C10" s="21" t="n">
        <v>36877</v>
      </c>
    </row>
    <row r="11">
      <c r="A11" s="4" t="n">
        <v>2018</v>
      </c>
      <c r="B11" s="4" t="s">
        <v>21</v>
      </c>
      <c r="C11" s="21" t="n">
        <v>37977</v>
      </c>
    </row>
    <row r="12">
      <c r="A12" s="4" t="n">
        <v>2018</v>
      </c>
      <c r="B12" s="4" t="s">
        <v>22</v>
      </c>
      <c r="C12" s="21" t="n">
        <v>41554</v>
      </c>
    </row>
    <row r="13">
      <c r="A13" s="4" t="n">
        <v>2018</v>
      </c>
      <c r="B13" s="4" t="s">
        <v>23</v>
      </c>
      <c r="C13" s="21" t="n">
        <v>38183</v>
      </c>
    </row>
    <row r="14">
      <c r="A14" s="4" t="n">
        <v>2018</v>
      </c>
      <c r="B14" s="4" t="s">
        <v>24</v>
      </c>
      <c r="C14" s="21" t="n">
        <v>43166</v>
      </c>
    </row>
    <row r="15">
      <c r="A15" s="4" t="n">
        <v>2018</v>
      </c>
      <c r="B15" s="4" t="s">
        <v>25</v>
      </c>
      <c r="C15" s="21" t="n">
        <v>41010</v>
      </c>
    </row>
    <row r="16">
      <c r="A16" s="4" t="n">
        <v>2018</v>
      </c>
      <c r="B16" s="4" t="s">
        <v>26</v>
      </c>
      <c r="C16" s="21" t="n">
        <v>49833</v>
      </c>
    </row>
    <row r="17">
      <c r="A17" s="4" t="n">
        <v>2019</v>
      </c>
      <c r="B17" s="4" t="s">
        <v>14</v>
      </c>
      <c r="C17" s="21" t="n">
        <v>39622</v>
      </c>
    </row>
    <row r="18">
      <c r="A18" s="4" t="n">
        <v>2019</v>
      </c>
      <c r="B18" s="4" t="s">
        <v>16</v>
      </c>
      <c r="C18" s="21" t="n">
        <v>33856</v>
      </c>
    </row>
    <row r="19">
      <c r="A19" s="4" t="n">
        <v>2019</v>
      </c>
      <c r="B19" s="4" t="s">
        <v>17</v>
      </c>
      <c r="C19" s="21" t="n">
        <v>35842</v>
      </c>
    </row>
    <row r="20">
      <c r="A20" s="4" t="n">
        <v>2019</v>
      </c>
      <c r="B20" s="4" t="s">
        <v>18</v>
      </c>
      <c r="C20" s="21" t="n">
        <v>38218</v>
      </c>
    </row>
    <row r="21">
      <c r="A21" s="4" t="n">
        <v>2019</v>
      </c>
      <c r="B21" s="4" t="s">
        <v>19</v>
      </c>
      <c r="C21" s="21" t="n">
        <v>39118</v>
      </c>
    </row>
    <row r="22">
      <c r="A22" s="4" t="n">
        <v>2019</v>
      </c>
      <c r="B22" s="4" t="s">
        <v>20</v>
      </c>
      <c r="C22" s="21" t="n">
        <v>37400</v>
      </c>
    </row>
    <row r="23">
      <c r="A23" s="4" t="n">
        <v>2019</v>
      </c>
      <c r="B23" s="4" t="s">
        <v>21</v>
      </c>
      <c r="C23" s="21" t="n">
        <v>44004</v>
      </c>
    </row>
    <row r="24">
      <c r="A24" s="4" t="n">
        <v>2019</v>
      </c>
      <c r="B24" s="4" t="s">
        <v>22</v>
      </c>
      <c r="C24" s="21" t="n">
        <v>45486</v>
      </c>
    </row>
    <row r="25">
      <c r="A25" s="4" t="n">
        <v>2019</v>
      </c>
      <c r="B25" s="4" t="s">
        <v>23</v>
      </c>
      <c r="C25" s="21" t="n">
        <v>41238</v>
      </c>
    </row>
    <row r="26">
      <c r="A26" s="4" t="n">
        <v>2019</v>
      </c>
      <c r="B26" s="4" t="s">
        <v>24</v>
      </c>
      <c r="C26" s="21" t="n">
        <v>42102</v>
      </c>
    </row>
    <row r="27">
      <c r="A27" s="4" t="n">
        <v>2019</v>
      </c>
      <c r="B27" s="4" t="s">
        <v>25</v>
      </c>
      <c r="C27" s="21" t="n">
        <v>42553</v>
      </c>
    </row>
    <row r="28">
      <c r="A28" s="4" t="n">
        <v>2019</v>
      </c>
      <c r="B28" s="4" t="s">
        <v>26</v>
      </c>
      <c r="C28" s="21" t="n">
        <v>48372</v>
      </c>
    </row>
    <row r="29">
      <c r="A29" s="4" t="n">
        <v>2020</v>
      </c>
      <c r="B29" s="4" t="s">
        <v>14</v>
      </c>
      <c r="C29" s="21" t="n">
        <v>37177</v>
      </c>
    </row>
    <row r="30">
      <c r="A30" s="4" t="n">
        <v>2020</v>
      </c>
      <c r="B30" s="4" t="s">
        <v>16</v>
      </c>
      <c r="C30" s="21" t="n">
        <v>40694</v>
      </c>
    </row>
    <row r="31">
      <c r="A31" s="4" t="n">
        <v>2020</v>
      </c>
      <c r="B31" s="4" t="s">
        <v>17</v>
      </c>
      <c r="C31" s="21" t="n">
        <v>39312</v>
      </c>
    </row>
    <row r="32">
      <c r="A32" s="4" t="n">
        <v>2020</v>
      </c>
      <c r="B32" s="4" t="s">
        <v>18</v>
      </c>
      <c r="C32" s="21" t="n">
        <v>38969</v>
      </c>
    </row>
    <row r="33">
      <c r="A33" s="4" t="n">
        <v>2020</v>
      </c>
      <c r="B33" s="4" t="s">
        <v>19</v>
      </c>
      <c r="C33" s="21" t="n">
        <v>44244</v>
      </c>
    </row>
    <row r="34">
      <c r="A34" s="4" t="n">
        <v>2020</v>
      </c>
      <c r="B34" s="4" t="s">
        <v>20</v>
      </c>
      <c r="C34" s="21" t="n">
        <v>39587</v>
      </c>
    </row>
    <row r="35">
      <c r="A35" s="4" t="n">
        <v>2020</v>
      </c>
      <c r="B35" s="4" t="s">
        <v>21</v>
      </c>
      <c r="C35" s="21" t="n">
        <v>38833</v>
      </c>
    </row>
    <row r="36">
      <c r="A36" s="4" t="n">
        <v>2020</v>
      </c>
      <c r="B36" s="4" t="s">
        <v>22</v>
      </c>
      <c r="C36" s="21" t="n">
        <v>37632</v>
      </c>
    </row>
    <row r="37">
      <c r="A37" s="4" t="n">
        <v>2020</v>
      </c>
      <c r="B37" s="4" t="s">
        <v>23</v>
      </c>
      <c r="C37" s="21" t="n">
        <v>35710</v>
      </c>
    </row>
    <row r="38">
      <c r="A38" s="4" t="n">
        <v>2020</v>
      </c>
      <c r="B38" s="4" t="s">
        <v>24</v>
      </c>
      <c r="C38" s="21" t="n">
        <v>35251</v>
      </c>
    </row>
    <row r="39">
      <c r="A39" s="4" t="n">
        <v>2020</v>
      </c>
      <c r="B39" s="4" t="s">
        <v>25</v>
      </c>
      <c r="C39" s="21" t="n">
        <v>28349</v>
      </c>
    </row>
    <row r="40">
      <c r="A40" s="4" t="n">
        <v>2020</v>
      </c>
      <c r="B40" s="4" t="s">
        <v>26</v>
      </c>
      <c r="C40" s="21" t="n">
        <v>38406</v>
      </c>
    </row>
    <row r="41">
      <c r="A41" s="4" t="n">
        <v>2021</v>
      </c>
      <c r="B41" s="4" t="s">
        <v>14</v>
      </c>
      <c r="C41" s="21" t="n">
        <v>36395</v>
      </c>
    </row>
    <row r="42">
      <c r="A42" s="4" t="n">
        <v>2021</v>
      </c>
      <c r="B42" s="4" t="s">
        <v>16</v>
      </c>
      <c r="C42" s="21" t="n">
        <v>35507</v>
      </c>
    </row>
    <row r="43">
      <c r="A43" s="4" t="n">
        <v>2021</v>
      </c>
      <c r="B43" s="4" t="s">
        <v>17</v>
      </c>
      <c r="C43" s="21" t="n">
        <v>39025</v>
      </c>
    </row>
    <row r="44">
      <c r="A44" s="4" t="n">
        <v>2021</v>
      </c>
      <c r="B44" s="4" t="s">
        <v>18</v>
      </c>
      <c r="C44" s="21" t="n">
        <v>39457</v>
      </c>
    </row>
    <row r="45">
      <c r="A45" s="4" t="n">
        <v>2021</v>
      </c>
      <c r="B45" s="4" t="s">
        <v>19</v>
      </c>
      <c r="C45" s="21" t="n">
        <v>38573</v>
      </c>
    </row>
    <row r="46">
      <c r="A46" s="4" t="n">
        <v>2021</v>
      </c>
      <c r="B46" s="4" t="s">
        <v>20</v>
      </c>
      <c r="C46" s="21" t="n">
        <v>36004</v>
      </c>
    </row>
    <row r="47">
      <c r="A47" s="4" t="n">
        <v>2021</v>
      </c>
      <c r="B47" s="4" t="s">
        <v>21</v>
      </c>
      <c r="C47" s="21" t="n">
        <v>38440</v>
      </c>
    </row>
    <row r="48">
      <c r="A48" s="4" t="n">
        <v>2021</v>
      </c>
      <c r="B48" s="4" t="s">
        <v>22</v>
      </c>
      <c r="C48" s="21" t="n">
        <v>32217</v>
      </c>
    </row>
    <row r="49">
      <c r="A49" s="4" t="n">
        <v>2021</v>
      </c>
      <c r="B49" s="4" t="s">
        <v>23</v>
      </c>
      <c r="C49" s="21" t="n">
        <v>35644</v>
      </c>
    </row>
    <row r="50">
      <c r="A50" s="4" t="n">
        <v>2021</v>
      </c>
      <c r="B50" s="4" t="s">
        <v>24</v>
      </c>
      <c r="C50" s="21" t="n">
        <v>44393</v>
      </c>
    </row>
    <row r="51">
      <c r="A51" s="4" t="n">
        <v>2021</v>
      </c>
      <c r="B51" s="4" t="s">
        <v>25</v>
      </c>
      <c r="C51" s="21" t="n">
        <v>39971</v>
      </c>
    </row>
    <row r="52">
      <c r="A52" s="4" t="n">
        <v>2021</v>
      </c>
      <c r="B52" s="4" t="s">
        <v>26</v>
      </c>
      <c r="C52" s="21" t="n">
        <v>47713</v>
      </c>
    </row>
    <row r="53">
      <c r="A53" s="4" t="n">
        <v>2022</v>
      </c>
      <c r="B53" s="4" t="s">
        <v>14</v>
      </c>
      <c r="C53" s="21" t="n">
        <v>40806</v>
      </c>
    </row>
    <row r="54">
      <c r="A54" s="4" t="n">
        <v>2022</v>
      </c>
      <c r="B54" s="4" t="s">
        <v>16</v>
      </c>
      <c r="C54" s="21" t="n">
        <v>34883</v>
      </c>
    </row>
    <row r="55">
      <c r="A55" s="4" t="n">
        <v>2022</v>
      </c>
      <c r="B55" s="4" t="s">
        <v>17</v>
      </c>
      <c r="C55" s="21" t="n">
        <v>40205</v>
      </c>
    </row>
    <row r="56">
      <c r="A56" s="4" t="n">
        <v>2022</v>
      </c>
      <c r="B56" s="4" t="s">
        <v>18</v>
      </c>
      <c r="C56" s="21" t="n">
        <v>37695</v>
      </c>
    </row>
    <row r="57">
      <c r="A57" s="4" t="n">
        <v>2022</v>
      </c>
      <c r="B57" s="4" t="s">
        <v>19</v>
      </c>
      <c r="C57" s="21" t="n">
        <v>38605</v>
      </c>
    </row>
    <row r="58">
      <c r="A58" s="4" t="n">
        <v>2022</v>
      </c>
      <c r="B58" s="4" t="s">
        <v>20</v>
      </c>
      <c r="C58" s="21" t="n">
        <v>42414</v>
      </c>
    </row>
    <row r="59">
      <c r="A59" s="4" t="n">
        <v>2022</v>
      </c>
      <c r="B59" s="4" t="s">
        <v>21</v>
      </c>
      <c r="C59" s="21" t="n">
        <v>31719</v>
      </c>
    </row>
    <row r="60">
      <c r="A60" s="4" t="n">
        <v>2022</v>
      </c>
      <c r="B60" s="4" t="s">
        <v>22</v>
      </c>
      <c r="C60" s="21" t="n">
        <v>34205</v>
      </c>
    </row>
    <row r="61">
      <c r="A61" s="4" t="n">
        <v>2022</v>
      </c>
      <c r="B61" s="4" t="s">
        <v>23</v>
      </c>
      <c r="C61" s="21" t="n">
        <v>34294</v>
      </c>
    </row>
    <row r="62">
      <c r="A62" s="4" t="n">
        <v>2022</v>
      </c>
      <c r="B62" s="4" t="s">
        <v>24</v>
      </c>
      <c r="C62" s="21" t="n">
        <v>35115</v>
      </c>
    </row>
    <row r="63">
      <c r="A63" s="4" t="n">
        <v>2022</v>
      </c>
      <c r="B63" s="4" t="s">
        <v>25</v>
      </c>
      <c r="C63" s="21" t="n">
        <v>38471</v>
      </c>
    </row>
    <row r="64">
      <c r="A64" s="4" t="n">
        <v>2022</v>
      </c>
      <c r="B64" s="4" t="s">
        <v>26</v>
      </c>
      <c r="C64" s="21" t="n">
        <v>41677</v>
      </c>
    </row>
    <row r="65">
      <c r="A65" s="4" t="n">
        <v>2023</v>
      </c>
      <c r="B65" s="4" t="s">
        <v>14</v>
      </c>
      <c r="C65" s="21" t="n">
        <v>38704</v>
      </c>
    </row>
    <row r="66">
      <c r="A66" s="4" t="n">
        <v>2023</v>
      </c>
      <c r="B66" s="4" t="s">
        <v>16</v>
      </c>
      <c r="C66" s="21" t="n">
        <v>33814</v>
      </c>
    </row>
    <row r="67">
      <c r="A67" s="4" t="n">
        <v>2023</v>
      </c>
      <c r="B67" s="4" t="s">
        <v>17</v>
      </c>
      <c r="C67" s="21" t="n">
        <v>37948</v>
      </c>
    </row>
    <row r="68">
      <c r="A68" s="4" t="n">
        <v>2023</v>
      </c>
      <c r="B68" s="4" t="s">
        <v>18</v>
      </c>
      <c r="C68" s="21" t="n">
        <v>33795</v>
      </c>
    </row>
    <row r="69">
      <c r="A69" s="4" t="n">
        <v>2023</v>
      </c>
      <c r="B69" s="4" t="s">
        <v>19</v>
      </c>
      <c r="C69" s="21" t="n">
        <v>35866</v>
      </c>
    </row>
    <row r="70">
      <c r="A70" s="4" t="n">
        <v>2023</v>
      </c>
      <c r="B70" s="4" t="s">
        <v>20</v>
      </c>
      <c r="C70" s="21" t="n">
        <v>36771</v>
      </c>
    </row>
    <row r="71">
      <c r="A71" s="4" t="n">
        <v>2023</v>
      </c>
      <c r="B71" s="4" t="s">
        <v>21</v>
      </c>
      <c r="C71" s="21" t="n">
        <v>34873</v>
      </c>
    </row>
    <row r="72">
      <c r="A72" s="4" t="n">
        <v>2023</v>
      </c>
      <c r="B72" s="4" t="s">
        <v>22</v>
      </c>
      <c r="C72" s="21" t="n">
        <v>33783</v>
      </c>
    </row>
    <row r="73">
      <c r="A73" s="4" t="n">
        <v>2023</v>
      </c>
      <c r="B73" s="4" t="s">
        <v>23</v>
      </c>
      <c r="C73" s="21" t="n">
        <v>32778</v>
      </c>
    </row>
    <row r="74">
      <c r="A74" s="4" t="n">
        <v>2023</v>
      </c>
      <c r="B74" s="4" t="s">
        <v>24</v>
      </c>
      <c r="C74" s="21" t="n">
        <v>33986</v>
      </c>
    </row>
    <row r="75">
      <c r="A75" s="4" t="n">
        <v>2023</v>
      </c>
      <c r="B75" s="4" t="s">
        <v>25</v>
      </c>
      <c r="C75" s="21" t="n">
        <v>39590</v>
      </c>
    </row>
    <row r="76">
      <c r="A76" s="4" t="n">
        <v>2023</v>
      </c>
      <c r="B76" s="4" t="s">
        <v>26</v>
      </c>
      <c r="C76" s="21" t="n">
        <v>37848</v>
      </c>
    </row>
    <row r="77">
      <c r="A77" s="4" t="n">
        <v>2024</v>
      </c>
      <c r="B77" s="4" t="s">
        <v>14</v>
      </c>
      <c r="C77" s="21" t="n">
        <v>35047</v>
      </c>
    </row>
    <row r="78">
      <c r="A78" s="4" t="n">
        <v>2024</v>
      </c>
      <c r="B78" s="4" t="s">
        <v>16</v>
      </c>
      <c r="C78" s="21" t="n">
        <v>29764</v>
      </c>
    </row>
    <row r="79">
      <c r="A79" s="4" t="n">
        <v>2024</v>
      </c>
      <c r="B79" s="4" t="s">
        <v>17</v>
      </c>
      <c r="C79" s="21" t="n">
        <v>30339</v>
      </c>
    </row>
    <row r="80">
      <c r="A80" s="4" t="n">
        <v>2024</v>
      </c>
      <c r="B80" s="4" t="s">
        <v>18</v>
      </c>
      <c r="C80" s="21" t="n">
        <v>25754</v>
      </c>
    </row>
    <row r="81">
      <c r="A81" s="4" t="n">
        <v>2024</v>
      </c>
      <c r="B81" s="4" t="s">
        <v>19</v>
      </c>
      <c r="C81" s="21" t="n">
        <v>29137</v>
      </c>
    </row>
    <row r="82">
      <c r="A82" s="4" t="n">
        <v>2024</v>
      </c>
      <c r="B82" s="4" t="s">
        <v>20</v>
      </c>
      <c r="C82" s="21" t="n">
        <v>32934</v>
      </c>
    </row>
    <row r="83">
      <c r="A83" s="4" t="n">
        <v>2024</v>
      </c>
      <c r="B83" s="4" t="s">
        <v>21</v>
      </c>
      <c r="C83" s="21" t="n">
        <v>34917</v>
      </c>
    </row>
    <row r="84">
      <c r="A84" s="4" t="n">
        <v>2024</v>
      </c>
      <c r="B84" s="4" t="s">
        <v>22</v>
      </c>
      <c r="C84" s="21" t="n">
        <v>37290</v>
      </c>
    </row>
    <row r="85">
      <c r="A85" s="4" t="n">
        <v>2024</v>
      </c>
      <c r="B85" s="4" t="s">
        <v>23</v>
      </c>
      <c r="C85" s="21" t="n">
        <v>45061</v>
      </c>
    </row>
    <row r="86">
      <c r="A86" s="4" t="n">
        <v>2024</v>
      </c>
      <c r="B86" s="4" t="s">
        <v>24</v>
      </c>
      <c r="C86" s="21" t="n">
        <v>44555</v>
      </c>
    </row>
    <row r="87">
      <c r="A87" s="4" t="n">
        <v>2024</v>
      </c>
      <c r="B87" s="4" t="s">
        <v>25</v>
      </c>
      <c r="C87" s="21" t="n">
        <v>41988</v>
      </c>
    </row>
    <row r="88">
      <c r="A88" s="4" t="n">
        <v>2024</v>
      </c>
      <c r="B88" s="4" t="s">
        <v>26</v>
      </c>
      <c r="C88" s="21" t="n">
        <v>45147</v>
      </c>
    </row>
    <row r="89">
      <c r="A89" s="4" t="n">
        <v>2025</v>
      </c>
      <c r="B89" s="4" t="s">
        <v>14</v>
      </c>
      <c r="C89" s="21" t="n">
        <v>39944</v>
      </c>
    </row>
    <row r="90">
      <c r="A90" s="4" t="n">
        <v>2025</v>
      </c>
      <c r="B90" s="4" t="s">
        <v>16</v>
      </c>
      <c r="C90" s="21" t="n">
        <v>35237</v>
      </c>
    </row>
    <row r="91">
      <c r="A91" s="4" t="n">
        <v>2025</v>
      </c>
      <c r="B91" s="4" t="s">
        <v>17</v>
      </c>
      <c r="C91" s="21" t="n">
        <v>41593</v>
      </c>
    </row>
    <row r="92">
      <c r="A92" s="4" t="n">
        <v>2025</v>
      </c>
      <c r="B92" s="4" t="s">
        <v>18</v>
      </c>
      <c r="C92" s="21" t="n">
        <v>40944</v>
      </c>
    </row>
    <row r="93">
      <c r="A93" s="4" t="n">
        <v>2025</v>
      </c>
      <c r="B93" s="4" t="s">
        <v>19</v>
      </c>
      <c r="C93" s="21" t="n">
        <v>38922</v>
      </c>
    </row>
    <row r="94">
      <c r="A94" s="4" t="n">
        <v>2025</v>
      </c>
      <c r="B94" s="4" t="s">
        <v>20</v>
      </c>
      <c r="C94" s="21" t="n">
        <v>43278</v>
      </c>
    </row>
    <row r="95">
      <c r="A95" s="4" t="n">
        <v>2025</v>
      </c>
      <c r="B95" s="4" t="s">
        <v>21</v>
      </c>
      <c r="C95" s="21" t="n">
        <v>42600</v>
      </c>
    </row>
    <row r="96">
      <c r="A96" s="4" t="n">
        <v>2025</v>
      </c>
      <c r="B96" s="4" t="s">
        <v>22</v>
      </c>
      <c r="C96" s="21" t="n">
        <v>42622</v>
      </c>
    </row>
    <row r="97">
      <c r="A97" s="4" t="n">
        <v>2025</v>
      </c>
      <c r="B97" s="4" t="s">
        <v>23</v>
      </c>
      <c r="C97" s="21" t="n">
        <v>42453</v>
      </c>
    </row>
    <row r="98">
      <c r="A98" s="4" t="n">
        <v>2025</v>
      </c>
      <c r="B98" s="4" t="s">
        <v>24</v>
      </c>
      <c r="C98" s="21" t="n">
        <v>39690</v>
      </c>
    </row>
    <row r="99">
      <c r="A99" s="4" t="n">
        <v>2025</v>
      </c>
      <c r="B99" s="4" t="s">
        <v>25</v>
      </c>
      <c r="C99" s="21" t="n">
        <v>41836</v>
      </c>
    </row>
    <row r="100">
      <c r="A100" s="4" t="n">
        <v>2025</v>
      </c>
      <c r="B100" s="4" t="s">
        <v>26</v>
      </c>
      <c r="C100" s="21" t="n">
        <v>58213</v>
      </c>
    </row>
    <row r="101">
      <c r="A101" s="4" t="n">
        <v>2026</v>
      </c>
      <c r="B101" s="4" t="s">
        <v>14</v>
      </c>
      <c r="C101" s="21" t="n">
        <v>40676</v>
      </c>
    </row>
    <row r="102">
      <c r="A102" s="4" t="n">
        <v>2026</v>
      </c>
      <c r="B102" s="4" t="s">
        <v>16</v>
      </c>
      <c r="C102" s="21" t="n">
        <v>38931</v>
      </c>
    </row>
    <row r="103">
      <c r="A103" s="4" t="n">
        <v>2026</v>
      </c>
      <c r="B103" s="4" t="s">
        <v>17</v>
      </c>
      <c r="C103" s="21" t="n">
        <v>41242</v>
      </c>
    </row>
    <row r="104">
      <c r="A104" s="4" t="n">
        <v>2026</v>
      </c>
      <c r="B104" s="4" t="s">
        <v>18</v>
      </c>
      <c r="C104" s="21" t="n">
        <v>38179</v>
      </c>
    </row>
    <row r="105">
      <c r="A105" s="4" t="n">
        <v>2026</v>
      </c>
      <c r="B105" s="4" t="s">
        <v>19</v>
      </c>
      <c r="C105" s="21" t="n">
        <v>37092</v>
      </c>
    </row>
    <row r="106">
      <c r="A106" s="4" t="n">
        <v>2026</v>
      </c>
      <c r="B106" s="4" t="s">
        <v>20</v>
      </c>
      <c r="C106" s="21" t="n">
        <v>39857</v>
      </c>
    </row>
    <row r="107">
      <c r="A107" s="4" t="n">
        <v>2026</v>
      </c>
      <c r="B107" s="4" t="s">
        <v>21</v>
      </c>
      <c r="C107" s="21" t="n">
        <v>35322</v>
      </c>
    </row>
    <row r="108">
      <c r="A108" s="4" t="n">
        <v>2026</v>
      </c>
      <c r="B108" s="4" t="s">
        <v>22</v>
      </c>
      <c r="C108" s="21" t="n">
        <v>29585</v>
      </c>
    </row>
    <row r="109">
      <c r="A109" s="4" t="n">
        <v>2026</v>
      </c>
      <c r="B109" s="4" t="s">
        <v>23</v>
      </c>
      <c r="C109" s="21" t="n">
        <v>32375</v>
      </c>
    </row>
    <row r="110">
      <c r="A110" s="22"/>
      <c r="B110" s="22"/>
      <c r="C110" s="22"/>
    </row>
    <row r="111">
      <c r="A111" s="26" t="s">
        <v>57</v>
      </c>
    </row>
    <row r="112">
      <c r="A112" s="26" t="s">
        <v>51</v>
      </c>
    </row>
    <row r="113">
      <c r="A113" s="26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favarasg</dc:creator>
  <cp:lastModifiedBy>favarasg</cp:lastModifiedBy>
  <dcterms:created xsi:type="dcterms:W3CDTF">2026-10-29T15:46:37Z</dcterms:created>
</coreProperties>
</file>