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buvmfswinp01\UT_COQUIMBO\EXPORTACIONES\Tabulado de exportaciones\"/>
    </mc:Choice>
  </mc:AlternateContent>
  <bookViews>
    <workbookView xWindow="0" yWindow="0" windowWidth="13125" windowHeight="6105"/>
  </bookViews>
  <sheets>
    <sheet name="INDICE" sheetId="1" r:id="rId1"/>
    <sheet name="1" sheetId="2" r:id="rId2"/>
    <sheet name="2" sheetId="3" r:id="rId3"/>
    <sheet name="3" sheetId="4" r:id="rId4"/>
    <sheet name="4" sheetId="5" r:id="rId5"/>
  </sheets>
  <calcPr calcId="162913"/>
</workbook>
</file>

<file path=xl/calcChain.xml><?xml version="1.0" encoding="utf-8"?>
<calcChain xmlns="http://schemas.openxmlformats.org/spreadsheetml/2006/main">
  <c r="B13" i="1" l="1"/>
  <c r="B12" i="1"/>
  <c r="B11" i="1"/>
  <c r="B10" i="1"/>
</calcChain>
</file>

<file path=xl/sharedStrings.xml><?xml version="1.0" encoding="utf-8"?>
<sst xmlns="http://schemas.openxmlformats.org/spreadsheetml/2006/main" count="477" uniqueCount="60">
  <si>
    <t>INSTITUTO NACIONAL DE ESTADÍSTICAS</t>
  </si>
  <si>
    <t>DIRECCIÓN REGIONAL DE COQUIMBO</t>
  </si>
  <si>
    <t>Series Mensuales</t>
  </si>
  <si>
    <t>EXPORTACIONES REGIÓN DE COQUIMBO</t>
  </si>
  <si>
    <t>CUADROS ESTADÍSTICOS</t>
  </si>
  <si>
    <t>A partir del mes de julio de 2025, se elimina la publicación de bloque económico en tabulado de exportaciones en respuesta a ajustes en boletín de exportaciones y su homologación a nivel nacional.</t>
  </si>
  <si>
    <t>Notas</t>
  </si>
  <si>
    <t>a) Los tabulados se presentan en Millones de dólares FOB (Free on board - Libre a bordo).</t>
  </si>
  <si>
    <t>b) Las cifras en la tabla han sido aproximadas al primer decimal. Los valores con “-” indican que no se registraron exportaciones.</t>
  </si>
  <si>
    <t>Cuadro 1</t>
  </si>
  <si>
    <t>EXPORTACIONES EN MILLONES DE DÓLARES /ᵖ</t>
  </si>
  <si>
    <t>Series mensuales</t>
  </si>
  <si>
    <t>Región de Coquimbo</t>
  </si>
  <si>
    <t>Año</t>
  </si>
  <si>
    <t>Mes</t>
  </si>
  <si>
    <t>Exportaciones MMUS$</t>
  </si>
  <si>
    <t>Variación en 12 meses (%)</t>
  </si>
  <si>
    <t>Variación acumulada (%)</t>
  </si>
  <si>
    <t>enero</t>
  </si>
  <si>
    <t>febrero</t>
  </si>
  <si>
    <t>marzo</t>
  </si>
  <si>
    <t>abril</t>
  </si>
  <si>
    <t>mayo</t>
  </si>
  <si>
    <t>junio</t>
  </si>
  <si>
    <t>julio</t>
  </si>
  <si>
    <t>agosto</t>
  </si>
  <si>
    <t>septiembre</t>
  </si>
  <si>
    <t>octubre</t>
  </si>
  <si>
    <t>noviembre</t>
  </si>
  <si>
    <t>diciembre</t>
  </si>
  <si>
    <t>Fuente: Elaboración propia en base a información del Servicio Nacional de Aduanas, ajustado por el Proyecto Canasta Regional cuyo objetivo es identificar el origen regional de la exportación.</t>
  </si>
  <si>
    <t>/P: Cifras provisionales año 2026.</t>
  </si>
  <si>
    <t>Cuadro 2</t>
  </si>
  <si>
    <t>EXPORTACIONES EN MILLONES DE DÓLARES SEGÚN SECTOR /ᵖ/¹</t>
  </si>
  <si>
    <t>Minería</t>
  </si>
  <si>
    <t>Silvoagropecuario</t>
  </si>
  <si>
    <t>Industria</t>
  </si>
  <si>
    <t>Pesca</t>
  </si>
  <si>
    <t>Resto de las Exportaciones</t>
  </si>
  <si>
    <t>/1: Las exportaciones registradas en estas categorías corresponden al arancel aduanero vigente del año en que fueron publicadas considerando las rectificaciones respectivas. Para más información, ver tablas de correlación en el siguiente enlace:</t>
  </si>
  <si>
    <t>https://www.aduana.cl/tablas-de-correlacion-arancel-aduanero/aduana/2016-12-30/110802.html</t>
  </si>
  <si>
    <t>Cuadro 3</t>
  </si>
  <si>
    <t>EXPORTACIONES EN MILLONES DE DÓLARES SEGÚN PRINCIPALES ACTIVIDADES ECONÓMICAS/ᵖ/¹</t>
  </si>
  <si>
    <t>Cobre y Hierro</t>
  </si>
  <si>
    <t>Resto Minería</t>
  </si>
  <si>
    <t>Fruticultura</t>
  </si>
  <si>
    <t>Resto Silvoagropecuario</t>
  </si>
  <si>
    <t>Alimentos</t>
  </si>
  <si>
    <t>Resto Industria</t>
  </si>
  <si>
    <t>Pesca Extractiva</t>
  </si>
  <si>
    <t>Cuadro 4</t>
  </si>
  <si>
    <t>EXPORTACIONES EN MILLONES DE DÓLARES SEGÚN CONTINENTE /ᵖ</t>
  </si>
  <si>
    <t>Asia</t>
  </si>
  <si>
    <t>Europa</t>
  </si>
  <si>
    <t>América del Norte</t>
  </si>
  <si>
    <t>América del Sur</t>
  </si>
  <si>
    <t>América Central y El Caribe</t>
  </si>
  <si>
    <t>África, Oceanía y Otros/1</t>
  </si>
  <si>
    <t>/1:  Otros incluye Rancho de Naves; Territorio Británico, Holandés y Francés en América; y Otros países o territorios.</t>
  </si>
  <si>
    <t>Enero 2018 a mayo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</si>
</sst>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quot;-&quot;;@"/>
  </numFmts>
  <fonts count="6" x14ac:knownFonts="1">
    <font>
      <sz val="11"/>
      <color rgb="FF000000"/>
      <name val="Calibri"/>
      <family val="2"/>
      <scheme val="minor"/>
    </font>
    <font>
      <u/>
      <sz val="11"/>
      <color theme="10"/>
      <name val="Calibri"/>
      <family val="2"/>
    </font>
    <font>
      <b/>
      <sz val="11"/>
      <color rgb="FF000000"/>
      <name val="Calibri"/>
      <family val="2"/>
    </font>
    <font>
      <sz val="11"/>
      <color rgb="FF000000"/>
      <name val="Calibri"/>
      <family val="2"/>
    </font>
    <font>
      <b/>
      <sz val="10"/>
      <color rgb="FF000000"/>
      <name val="Calibri"/>
      <family val="2"/>
    </font>
    <font>
      <sz val="8"/>
      <color rgb="FF000000"/>
      <name val="Calibri"/>
      <family val="2"/>
    </font>
  </fonts>
  <fills count="2">
    <fill>
      <patternFill patternType="none"/>
    </fill>
    <fill>
      <patternFill patternType="gray125"/>
    </fill>
  </fills>
  <borders count="3">
    <border>
      <left/>
      <right/>
      <top/>
      <bottom/>
      <diagonal/>
    </border>
    <border>
      <left/>
      <right/>
      <top/>
      <bottom style="thin">
        <color rgb="FF000000"/>
      </bottom>
      <diagonal/>
    </border>
    <border>
      <left/>
      <right/>
      <top style="thin">
        <color rgb="FF000000"/>
      </top>
      <bottom style="thin">
        <color rgb="FF000000"/>
      </bottom>
      <diagonal/>
    </border>
  </borders>
  <cellStyleXfs count="1">
    <xf numFmtId="0" fontId="0" fillId="0" borderId="0"/>
  </cellStyleXfs>
  <cellXfs count="11">
    <xf numFmtId="0" fontId="0" fillId="0" borderId="0" xfId="0"/>
    <xf numFmtId="0" fontId="1" fillId="0" borderId="0" xfId="0" applyFont="1"/>
    <xf numFmtId="0" fontId="2" fillId="0" borderId="0" xfId="0" applyFont="1"/>
    <xf numFmtId="0" fontId="3" fillId="0" borderId="0" xfId="0" applyFont="1" applyAlignment="1">
      <alignment horizontal="left" vertical="center"/>
    </xf>
    <xf numFmtId="164" fontId="3" fillId="0" borderId="0" xfId="0" applyNumberFormat="1" applyFont="1" applyAlignment="1">
      <alignment horizontal="center" vertical="center"/>
    </xf>
    <xf numFmtId="0" fontId="3" fillId="0" borderId="1" xfId="0" applyFont="1" applyBorder="1" applyAlignment="1">
      <alignment horizontal="left" vertical="center"/>
    </xf>
    <xf numFmtId="164" fontId="3" fillId="0" borderId="1" xfId="0" applyNumberFormat="1" applyFont="1" applyBorder="1" applyAlignment="1">
      <alignment horizontal="center" vertical="center"/>
    </xf>
    <xf numFmtId="0" fontId="4" fillId="0" borderId="2" xfId="0" applyFont="1" applyBorder="1" applyAlignment="1">
      <alignment horizontal="center" vertical="center" wrapText="1"/>
    </xf>
    <xf numFmtId="0" fontId="5" fillId="0" borderId="0" xfId="0" applyFont="1"/>
    <xf numFmtId="165" fontId="3" fillId="0" borderId="0" xfId="0" applyNumberFormat="1" applyFont="1" applyAlignment="1">
      <alignment horizontal="center" vertical="center"/>
    </xf>
    <xf numFmtId="165" fontId="3" fillId="0" borderId="1"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tabSelected="1" workbookViewId="0"/>
  </sheetViews>
  <sheetFormatPr baseColWidth="10" defaultRowHeight="15" x14ac:dyDescent="0.25"/>
  <cols>
    <col min="1" max="1" width="4.140625" customWidth="1"/>
    <col min="2" max="2" width="95.7109375" customWidth="1"/>
  </cols>
  <sheetData>
    <row r="1" spans="1:2" ht="15" customHeight="1" x14ac:dyDescent="0.25">
      <c r="A1" s="2" t="s">
        <v>0</v>
      </c>
      <c r="B1" s="2"/>
    </row>
    <row r="2" spans="1:2" ht="15" customHeight="1" x14ac:dyDescent="0.25">
      <c r="A2" s="2" t="s">
        <v>1</v>
      </c>
      <c r="B2" s="2"/>
    </row>
    <row r="3" spans="1:2" ht="15" customHeight="1" x14ac:dyDescent="0.25"/>
    <row r="4" spans="1:2" ht="15" customHeight="1" x14ac:dyDescent="0.25">
      <c r="A4" s="2" t="s">
        <v>2</v>
      </c>
      <c r="B4" s="2"/>
    </row>
    <row r="5" spans="1:2" ht="15" customHeight="1" x14ac:dyDescent="0.25">
      <c r="A5" s="2" t="s">
        <v>59</v>
      </c>
      <c r="B5" s="2"/>
    </row>
    <row r="6" spans="1:2" ht="15" customHeight="1" x14ac:dyDescent="0.25">
      <c r="A6" s="2" t="s">
        <v>3</v>
      </c>
      <c r="B6" s="2"/>
    </row>
    <row r="7" spans="1:2" ht="15" customHeight="1" x14ac:dyDescent="0.25"/>
    <row r="8" spans="1:2" ht="15" customHeight="1" x14ac:dyDescent="0.25">
      <c r="A8" s="2"/>
      <c r="B8" s="2" t="s">
        <v>4</v>
      </c>
    </row>
    <row r="9" spans="1:2" ht="15" customHeight="1" x14ac:dyDescent="0.25"/>
    <row r="10" spans="1:2" ht="15" customHeight="1" x14ac:dyDescent="0.25">
      <c r="B10" s="1" t="str">
        <f>HYPERLINK("#1!A1","1.- EXPORTACIONES EN MILLONES DE DÓLARES")</f>
        <v>1.- EXPORTACIONES EN MILLONES DE DÓLARES</v>
      </c>
    </row>
    <row r="11" spans="1:2" ht="15" customHeight="1" x14ac:dyDescent="0.25">
      <c r="B11" s="1" t="str">
        <f>HYPERLINK("#2!A1","2.- EXPORTACIONES EN MILLONES DE DÓLARES SEGÚN SECTOR")</f>
        <v>2.- EXPORTACIONES EN MILLONES DE DÓLARES SEGÚN SECTOR</v>
      </c>
    </row>
    <row r="12" spans="1:2" ht="15" customHeight="1" x14ac:dyDescent="0.25">
      <c r="B12" s="1" t="str">
        <f>HYPERLINK("#3!A1","3.- EXPORTACIONES EN MILLONES DE DÓLARES SEGÚN PRINCIPALES ACTIVIDADES ECONÓMICAS")</f>
        <v>3.- EXPORTACIONES EN MILLONES DE DÓLARES SEGÚN PRINCIPALES ACTIVIDADES ECONÓMICAS</v>
      </c>
    </row>
    <row r="13" spans="1:2" ht="15" customHeight="1" x14ac:dyDescent="0.25">
      <c r="B13" s="1" t="str">
        <f>HYPERLINK("#4!A1","4.- EXPORTACIONES EN MILLONES DE DÓLARES SEGÚN CONTINENTE")</f>
        <v>4.- EXPORTACIONES EN MILLONES DE DÓLARES SEGÚN CONTINENTE</v>
      </c>
    </row>
    <row r="14" spans="1:2" ht="15" customHeight="1" x14ac:dyDescent="0.25">
      <c r="B14" t="s">
        <v>5</v>
      </c>
    </row>
    <row r="15" spans="1:2" ht="15" customHeight="1" x14ac:dyDescent="0.25"/>
    <row r="16" spans="1:2" ht="15" customHeight="1" x14ac:dyDescent="0.25">
      <c r="A16" s="2" t="s">
        <v>6</v>
      </c>
      <c r="B16" s="2"/>
    </row>
    <row r="17" spans="1:1" ht="15" customHeight="1" x14ac:dyDescent="0.25">
      <c r="A17" t="s">
        <v>7</v>
      </c>
    </row>
    <row r="18" spans="1:1" ht="15" customHeight="1" x14ac:dyDescent="0.25">
      <c r="A18" t="s">
        <v>8</v>
      </c>
    </row>
  </sheetData>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1"/>
  <sheetViews>
    <sheetView showGridLines="0" workbookViewId="0"/>
  </sheetViews>
  <sheetFormatPr baseColWidth="10" defaultRowHeight="15" x14ac:dyDescent="0.25"/>
  <cols>
    <col min="1" max="2" width="11.42578125" customWidth="1"/>
    <col min="3" max="3" width="14.28515625" customWidth="1"/>
    <col min="4" max="5" width="11.42578125" customWidth="1"/>
  </cols>
  <sheetData>
    <row r="1" spans="1:5" ht="15" customHeight="1" x14ac:dyDescent="0.25">
      <c r="A1" s="2" t="s">
        <v>9</v>
      </c>
      <c r="B1" s="2"/>
      <c r="C1" s="2"/>
      <c r="D1" s="2"/>
      <c r="E1" s="2"/>
    </row>
    <row r="2" spans="1:5" ht="15" customHeight="1" x14ac:dyDescent="0.25">
      <c r="A2" s="2" t="s">
        <v>10</v>
      </c>
      <c r="B2" s="2"/>
      <c r="C2" s="2"/>
      <c r="D2" s="2"/>
      <c r="E2" s="2"/>
    </row>
    <row r="3" spans="1:5" ht="15" customHeight="1" x14ac:dyDescent="0.25">
      <c r="A3" s="2" t="s">
        <v>11</v>
      </c>
      <c r="B3" s="2"/>
      <c r="C3" s="2"/>
      <c r="D3" s="2"/>
      <c r="E3" s="2"/>
    </row>
    <row r="4" spans="1:5" ht="15" customHeight="1" x14ac:dyDescent="0.25">
      <c r="A4" s="2" t="s">
        <v>12</v>
      </c>
      <c r="B4" s="2"/>
      <c r="C4" s="2"/>
      <c r="D4" s="2"/>
      <c r="E4" s="2"/>
    </row>
    <row r="5" spans="1:5" ht="15" customHeight="1" x14ac:dyDescent="0.25">
      <c r="A5" s="2" t="s">
        <v>59</v>
      </c>
      <c r="B5" s="2"/>
      <c r="C5" s="2"/>
      <c r="D5" s="2"/>
      <c r="E5" s="2"/>
    </row>
    <row r="6" spans="1:5" ht="15" customHeight="1" x14ac:dyDescent="0.25">
      <c r="A6" s="2"/>
      <c r="B6" s="2"/>
      <c r="C6" s="2"/>
      <c r="D6" s="2"/>
      <c r="E6" s="2"/>
    </row>
    <row r="7" spans="1:5" ht="39.950000000000003" customHeight="1" x14ac:dyDescent="0.25">
      <c r="A7" s="7" t="s">
        <v>13</v>
      </c>
      <c r="B7" s="7" t="s">
        <v>14</v>
      </c>
      <c r="C7" s="7" t="s">
        <v>15</v>
      </c>
      <c r="D7" s="7" t="s">
        <v>16</v>
      </c>
      <c r="E7" s="7" t="s">
        <v>17</v>
      </c>
    </row>
    <row r="8" spans="1:5" ht="15" customHeight="1" x14ac:dyDescent="0.25">
      <c r="A8" s="3">
        <v>2018</v>
      </c>
      <c r="B8" s="3" t="s">
        <v>18</v>
      </c>
      <c r="C8" s="4">
        <v>334.89209825</v>
      </c>
      <c r="D8" s="4"/>
      <c r="E8" s="4"/>
    </row>
    <row r="9" spans="1:5" ht="15" customHeight="1" x14ac:dyDescent="0.25">
      <c r="A9" s="3">
        <v>2018</v>
      </c>
      <c r="B9" s="3" t="s">
        <v>19</v>
      </c>
      <c r="C9" s="4">
        <v>225.24056773999999</v>
      </c>
      <c r="D9" s="4"/>
      <c r="E9" s="4"/>
    </row>
    <row r="10" spans="1:5" ht="15" customHeight="1" x14ac:dyDescent="0.25">
      <c r="A10" s="3">
        <v>2018</v>
      </c>
      <c r="B10" s="3" t="s">
        <v>20</v>
      </c>
      <c r="C10" s="4">
        <v>432.77983778999999</v>
      </c>
      <c r="D10" s="4"/>
      <c r="E10" s="4"/>
    </row>
    <row r="11" spans="1:5" ht="15" customHeight="1" x14ac:dyDescent="0.25">
      <c r="A11" s="3">
        <v>2018</v>
      </c>
      <c r="B11" s="3" t="s">
        <v>21</v>
      </c>
      <c r="C11" s="4">
        <v>415.75904158999998</v>
      </c>
      <c r="D11" s="4"/>
      <c r="E11" s="4"/>
    </row>
    <row r="12" spans="1:5" ht="15" customHeight="1" x14ac:dyDescent="0.25">
      <c r="A12" s="3">
        <v>2018</v>
      </c>
      <c r="B12" s="3" t="s">
        <v>22</v>
      </c>
      <c r="C12" s="4">
        <v>256.18074051999997</v>
      </c>
      <c r="D12" s="4"/>
      <c r="E12" s="4"/>
    </row>
    <row r="13" spans="1:5" ht="15" customHeight="1" x14ac:dyDescent="0.25">
      <c r="A13" s="3">
        <v>2018</v>
      </c>
      <c r="B13" s="3" t="s">
        <v>23</v>
      </c>
      <c r="C13" s="4">
        <v>277.08952863000002</v>
      </c>
      <c r="D13" s="4"/>
      <c r="E13" s="4"/>
    </row>
    <row r="14" spans="1:5" ht="15" customHeight="1" x14ac:dyDescent="0.25">
      <c r="A14" s="3">
        <v>2018</v>
      </c>
      <c r="B14" s="3" t="s">
        <v>24</v>
      </c>
      <c r="C14" s="4">
        <v>321.11030361000002</v>
      </c>
      <c r="D14" s="4"/>
      <c r="E14" s="4"/>
    </row>
    <row r="15" spans="1:5" ht="15" customHeight="1" x14ac:dyDescent="0.25">
      <c r="A15" s="3">
        <v>2018</v>
      </c>
      <c r="B15" s="3" t="s">
        <v>25</v>
      </c>
      <c r="C15" s="4">
        <v>372.99709218999999</v>
      </c>
      <c r="D15" s="4"/>
      <c r="E15" s="4"/>
    </row>
    <row r="16" spans="1:5" ht="15" customHeight="1" x14ac:dyDescent="0.25">
      <c r="A16" s="3">
        <v>2018</v>
      </c>
      <c r="B16" s="3" t="s">
        <v>26</v>
      </c>
      <c r="C16" s="4">
        <v>176.89182174999999</v>
      </c>
      <c r="D16" s="4"/>
      <c r="E16" s="4"/>
    </row>
    <row r="17" spans="1:5" ht="15" customHeight="1" x14ac:dyDescent="0.25">
      <c r="A17" s="3">
        <v>2018</v>
      </c>
      <c r="B17" s="3" t="s">
        <v>27</v>
      </c>
      <c r="C17" s="4">
        <v>421.88171311000002</v>
      </c>
      <c r="D17" s="4"/>
      <c r="E17" s="4"/>
    </row>
    <row r="18" spans="1:5" ht="15" customHeight="1" x14ac:dyDescent="0.25">
      <c r="A18" s="3">
        <v>2018</v>
      </c>
      <c r="B18" s="3" t="s">
        <v>28</v>
      </c>
      <c r="C18" s="4">
        <v>287.94766412000001</v>
      </c>
      <c r="D18" s="4"/>
      <c r="E18" s="4"/>
    </row>
    <row r="19" spans="1:5" ht="15" customHeight="1" x14ac:dyDescent="0.25">
      <c r="A19" s="3">
        <v>2018</v>
      </c>
      <c r="B19" s="3" t="s">
        <v>29</v>
      </c>
      <c r="C19" s="4">
        <v>231.97066146</v>
      </c>
      <c r="D19" s="4"/>
      <c r="E19" s="4"/>
    </row>
    <row r="20" spans="1:5" ht="15" customHeight="1" x14ac:dyDescent="0.25">
      <c r="A20" s="3">
        <v>2019</v>
      </c>
      <c r="B20" s="3" t="s">
        <v>18</v>
      </c>
      <c r="C20" s="4">
        <v>434.94399774999999</v>
      </c>
      <c r="D20" s="4">
        <v>29.875861515642701</v>
      </c>
      <c r="E20" s="4">
        <v>29.875861515642701</v>
      </c>
    </row>
    <row r="21" spans="1:5" ht="15" customHeight="1" x14ac:dyDescent="0.25">
      <c r="A21" s="3">
        <v>2019</v>
      </c>
      <c r="B21" s="3" t="s">
        <v>19</v>
      </c>
      <c r="C21" s="4">
        <v>187.93858073999999</v>
      </c>
      <c r="D21" s="4">
        <v>-16.560954083128799</v>
      </c>
      <c r="E21" s="4">
        <v>11.2026875613643</v>
      </c>
    </row>
    <row r="22" spans="1:5" ht="15" customHeight="1" x14ac:dyDescent="0.25">
      <c r="A22" s="3">
        <v>2019</v>
      </c>
      <c r="B22" s="3" t="s">
        <v>20</v>
      </c>
      <c r="C22" s="4">
        <v>337.93318355999997</v>
      </c>
      <c r="D22" s="4">
        <v>-21.9156822818587</v>
      </c>
      <c r="E22" s="4">
        <v>-3.2325851077318801</v>
      </c>
    </row>
    <row r="23" spans="1:5" ht="15" customHeight="1" x14ac:dyDescent="0.25">
      <c r="A23" s="3">
        <v>2019</v>
      </c>
      <c r="B23" s="3" t="s">
        <v>21</v>
      </c>
      <c r="C23" s="4">
        <v>358.07234371999999</v>
      </c>
      <c r="D23" s="4">
        <v>-13.875031472409299</v>
      </c>
      <c r="E23" s="4">
        <v>-6.3736248449895001</v>
      </c>
    </row>
    <row r="24" spans="1:5" ht="15" customHeight="1" x14ac:dyDescent="0.25">
      <c r="A24" s="3">
        <v>2019</v>
      </c>
      <c r="B24" s="3" t="s">
        <v>22</v>
      </c>
      <c r="C24" s="4">
        <v>285.85748733000003</v>
      </c>
      <c r="D24" s="4">
        <v>11.584300501966601</v>
      </c>
      <c r="E24" s="4">
        <v>-3.6103318774535</v>
      </c>
    </row>
    <row r="25" spans="1:5" ht="15" customHeight="1" x14ac:dyDescent="0.25">
      <c r="A25" s="3">
        <v>2019</v>
      </c>
      <c r="B25" s="3" t="s">
        <v>23</v>
      </c>
      <c r="C25" s="4">
        <v>281.07906408999997</v>
      </c>
      <c r="D25" s="4">
        <v>1.4398001540242999</v>
      </c>
      <c r="E25" s="4">
        <v>-2.8897445284101302</v>
      </c>
    </row>
    <row r="26" spans="1:5" ht="15" customHeight="1" x14ac:dyDescent="0.25">
      <c r="A26" s="3">
        <v>2019</v>
      </c>
      <c r="B26" s="3" t="s">
        <v>24</v>
      </c>
      <c r="C26" s="4">
        <v>364.63208307000002</v>
      </c>
      <c r="D26" s="4">
        <v>13.5535294167511</v>
      </c>
      <c r="E26" s="4">
        <v>-0.55656596545411396</v>
      </c>
    </row>
    <row r="27" spans="1:5" ht="15" customHeight="1" x14ac:dyDescent="0.25">
      <c r="A27" s="3">
        <v>2019</v>
      </c>
      <c r="B27" s="3" t="s">
        <v>25</v>
      </c>
      <c r="C27" s="4">
        <v>277.69920538000002</v>
      </c>
      <c r="D27" s="4">
        <v>-25.549230491442099</v>
      </c>
      <c r="E27" s="4">
        <v>-4.0929912938500204</v>
      </c>
    </row>
    <row r="28" spans="1:5" ht="15" customHeight="1" x14ac:dyDescent="0.25">
      <c r="A28" s="3">
        <v>2019</v>
      </c>
      <c r="B28" s="3" t="s">
        <v>26</v>
      </c>
      <c r="C28" s="4">
        <v>332.22549419000001</v>
      </c>
      <c r="D28" s="4">
        <v>87.812806099951899</v>
      </c>
      <c r="E28" s="4">
        <v>1.6865055903816599</v>
      </c>
    </row>
    <row r="29" spans="1:5" ht="15" customHeight="1" x14ac:dyDescent="0.25">
      <c r="A29" s="3">
        <v>2019</v>
      </c>
      <c r="B29" s="3" t="s">
        <v>27</v>
      </c>
      <c r="C29" s="4">
        <v>230.57442348999999</v>
      </c>
      <c r="D29" s="4">
        <v>-45.346191521252102</v>
      </c>
      <c r="E29" s="4">
        <v>-4.4474425090019798</v>
      </c>
    </row>
    <row r="30" spans="1:5" ht="15" customHeight="1" x14ac:dyDescent="0.25">
      <c r="A30" s="3">
        <v>2019</v>
      </c>
      <c r="B30" s="3" t="s">
        <v>28</v>
      </c>
      <c r="C30" s="4">
        <v>336.63262187999999</v>
      </c>
      <c r="D30" s="4">
        <v>16.907571696678499</v>
      </c>
      <c r="E30" s="4">
        <v>-2.7019054051528002</v>
      </c>
    </row>
    <row r="31" spans="1:5" ht="15" customHeight="1" x14ac:dyDescent="0.25">
      <c r="A31" s="3">
        <v>2019</v>
      </c>
      <c r="B31" s="3" t="s">
        <v>29</v>
      </c>
      <c r="C31" s="4">
        <v>257.29292578000002</v>
      </c>
      <c r="D31" s="4">
        <v>10.916149551251101</v>
      </c>
      <c r="E31" s="4">
        <v>-1.8605719665739799</v>
      </c>
    </row>
    <row r="32" spans="1:5" ht="15" customHeight="1" x14ac:dyDescent="0.25">
      <c r="A32" s="3">
        <v>2020</v>
      </c>
      <c r="B32" s="3" t="s">
        <v>18</v>
      </c>
      <c r="C32" s="4">
        <v>296.73607394999999</v>
      </c>
      <c r="D32" s="4">
        <v>-31.776027377078599</v>
      </c>
      <c r="E32" s="4">
        <v>-31.776027377078599</v>
      </c>
    </row>
    <row r="33" spans="1:5" ht="15" customHeight="1" x14ac:dyDescent="0.25">
      <c r="A33" s="3">
        <v>2020</v>
      </c>
      <c r="B33" s="3" t="s">
        <v>19</v>
      </c>
      <c r="C33" s="4">
        <v>278.36304618999998</v>
      </c>
      <c r="D33" s="4">
        <v>48.113838624276902</v>
      </c>
      <c r="E33" s="4">
        <v>-7.67134288228727</v>
      </c>
    </row>
    <row r="34" spans="1:5" ht="15" customHeight="1" x14ac:dyDescent="0.25">
      <c r="A34" s="3">
        <v>2020</v>
      </c>
      <c r="B34" s="3" t="s">
        <v>20</v>
      </c>
      <c r="C34" s="4">
        <v>328.63663787000002</v>
      </c>
      <c r="D34" s="4">
        <v>-2.7510011275200399</v>
      </c>
      <c r="E34" s="4">
        <v>-5.9407855589518999</v>
      </c>
    </row>
    <row r="35" spans="1:5" ht="15" customHeight="1" x14ac:dyDescent="0.25">
      <c r="A35" s="3">
        <v>2020</v>
      </c>
      <c r="B35" s="3" t="s">
        <v>21</v>
      </c>
      <c r="C35" s="4">
        <v>286.62284523</v>
      </c>
      <c r="D35" s="4">
        <v>-19.9539282335279</v>
      </c>
      <c r="E35" s="4">
        <v>-9.7452924147012006</v>
      </c>
    </row>
    <row r="36" spans="1:5" ht="15" customHeight="1" x14ac:dyDescent="0.25">
      <c r="A36" s="3">
        <v>2020</v>
      </c>
      <c r="B36" s="3" t="s">
        <v>22</v>
      </c>
      <c r="C36" s="4">
        <v>211.03967058000001</v>
      </c>
      <c r="D36" s="4">
        <v>-26.1731177478758</v>
      </c>
      <c r="E36" s="4">
        <v>-12.6716234744212</v>
      </c>
    </row>
    <row r="37" spans="1:5" ht="15" customHeight="1" x14ac:dyDescent="0.25">
      <c r="A37" s="3">
        <v>2020</v>
      </c>
      <c r="B37" s="3" t="s">
        <v>23</v>
      </c>
      <c r="C37" s="4">
        <v>390.51757067</v>
      </c>
      <c r="D37" s="4">
        <v>38.935132694535497</v>
      </c>
      <c r="E37" s="4">
        <v>-4.9797213299740299</v>
      </c>
    </row>
    <row r="38" spans="1:5" ht="15" customHeight="1" x14ac:dyDescent="0.25">
      <c r="A38" s="3">
        <v>2020</v>
      </c>
      <c r="B38" s="3" t="s">
        <v>24</v>
      </c>
      <c r="C38" s="4">
        <v>278.53251058000001</v>
      </c>
      <c r="D38" s="4">
        <v>-23.612725398458998</v>
      </c>
      <c r="E38" s="4">
        <v>-7.99874896369717</v>
      </c>
    </row>
    <row r="39" spans="1:5" ht="15" customHeight="1" x14ac:dyDescent="0.25">
      <c r="A39" s="3">
        <v>2020</v>
      </c>
      <c r="B39" s="3" t="s">
        <v>25</v>
      </c>
      <c r="C39" s="4">
        <v>256.16741399</v>
      </c>
      <c r="D39" s="4">
        <v>-7.7536380993730996</v>
      </c>
      <c r="E39" s="4">
        <v>-7.9718253507095502</v>
      </c>
    </row>
    <row r="40" spans="1:5" ht="15" customHeight="1" x14ac:dyDescent="0.25">
      <c r="A40" s="3">
        <v>2020</v>
      </c>
      <c r="B40" s="3" t="s">
        <v>26</v>
      </c>
      <c r="C40" s="4">
        <v>319.27334752000002</v>
      </c>
      <c r="D40" s="4">
        <v>-3.8986010696074498</v>
      </c>
      <c r="E40" s="4">
        <v>-7.4987314720776501</v>
      </c>
    </row>
    <row r="41" spans="1:5" ht="15" customHeight="1" x14ac:dyDescent="0.25">
      <c r="A41" s="3">
        <v>2020</v>
      </c>
      <c r="B41" s="3" t="s">
        <v>27</v>
      </c>
      <c r="C41" s="4">
        <v>350.17804739000002</v>
      </c>
      <c r="D41" s="4">
        <v>51.872025565397202</v>
      </c>
      <c r="E41" s="4">
        <v>-3.0698820541578402</v>
      </c>
    </row>
    <row r="42" spans="1:5" ht="15" customHeight="1" x14ac:dyDescent="0.25">
      <c r="A42" s="3">
        <v>2020</v>
      </c>
      <c r="B42" s="3" t="s">
        <v>28</v>
      </c>
      <c r="C42" s="4">
        <v>301.99002440999999</v>
      </c>
      <c r="D42" s="4">
        <v>-10.2909210867713</v>
      </c>
      <c r="E42" s="4">
        <v>-3.7790795884425399</v>
      </c>
    </row>
    <row r="43" spans="1:5" ht="15" customHeight="1" x14ac:dyDescent="0.25">
      <c r="A43" s="3">
        <v>2020</v>
      </c>
      <c r="B43" s="3" t="s">
        <v>29</v>
      </c>
      <c r="C43" s="4">
        <v>355.51765026999999</v>
      </c>
      <c r="D43" s="4">
        <v>38.176224314067497</v>
      </c>
      <c r="E43" s="4">
        <v>-0.84959511143871702</v>
      </c>
    </row>
    <row r="44" spans="1:5" ht="15" customHeight="1" x14ac:dyDescent="0.25">
      <c r="A44" s="3">
        <v>2021</v>
      </c>
      <c r="B44" s="3" t="s">
        <v>18</v>
      </c>
      <c r="C44" s="4">
        <v>415.20571837</v>
      </c>
      <c r="D44" s="4">
        <v>39.924247444199203</v>
      </c>
      <c r="E44" s="4">
        <v>39.924247444199203</v>
      </c>
    </row>
    <row r="45" spans="1:5" ht="15" customHeight="1" x14ac:dyDescent="0.25">
      <c r="A45" s="3">
        <v>2021</v>
      </c>
      <c r="B45" s="3" t="s">
        <v>19</v>
      </c>
      <c r="C45" s="4">
        <v>317.71735077</v>
      </c>
      <c r="D45" s="4">
        <v>14.137761861227199</v>
      </c>
      <c r="E45" s="4">
        <v>27.442912616798999</v>
      </c>
    </row>
    <row r="46" spans="1:5" ht="15" customHeight="1" x14ac:dyDescent="0.25">
      <c r="A46" s="3">
        <v>2021</v>
      </c>
      <c r="B46" s="3" t="s">
        <v>20</v>
      </c>
      <c r="C46" s="4">
        <v>371.87336514999998</v>
      </c>
      <c r="D46" s="4">
        <v>13.156392896492401</v>
      </c>
      <c r="E46" s="4">
        <v>22.2477283318666</v>
      </c>
    </row>
    <row r="47" spans="1:5" ht="15" customHeight="1" x14ac:dyDescent="0.25">
      <c r="A47" s="3">
        <v>2021</v>
      </c>
      <c r="B47" s="3" t="s">
        <v>21</v>
      </c>
      <c r="C47" s="4">
        <v>484.11067498</v>
      </c>
      <c r="D47" s="4">
        <v>68.901636082611006</v>
      </c>
      <c r="E47" s="4">
        <v>33.481381572343302</v>
      </c>
    </row>
    <row r="48" spans="1:5" ht="15" customHeight="1" x14ac:dyDescent="0.25">
      <c r="A48" s="3">
        <v>2021</v>
      </c>
      <c r="B48" s="3" t="s">
        <v>22</v>
      </c>
      <c r="C48" s="4">
        <v>431.77171914000002</v>
      </c>
      <c r="D48" s="4">
        <v>104.592680586244</v>
      </c>
      <c r="E48" s="4">
        <v>44.190189624105599</v>
      </c>
    </row>
    <row r="49" spans="1:5" ht="15" customHeight="1" x14ac:dyDescent="0.25">
      <c r="A49" s="3">
        <v>2021</v>
      </c>
      <c r="B49" s="3" t="s">
        <v>23</v>
      </c>
      <c r="C49" s="4">
        <v>422.38071187999998</v>
      </c>
      <c r="D49" s="4">
        <v>8.1592080877009607</v>
      </c>
      <c r="E49" s="4">
        <v>36.3378502289723</v>
      </c>
    </row>
    <row r="50" spans="1:5" ht="15" customHeight="1" x14ac:dyDescent="0.25">
      <c r="A50" s="3">
        <v>2021</v>
      </c>
      <c r="B50" s="3" t="s">
        <v>24</v>
      </c>
      <c r="C50" s="4">
        <v>421.69906143999998</v>
      </c>
      <c r="D50" s="4">
        <v>51.400301732059297</v>
      </c>
      <c r="E50" s="4">
        <v>38.364166134109901</v>
      </c>
    </row>
    <row r="51" spans="1:5" ht="15" customHeight="1" x14ac:dyDescent="0.25">
      <c r="A51" s="3">
        <v>2021</v>
      </c>
      <c r="B51" s="3" t="s">
        <v>25</v>
      </c>
      <c r="C51" s="4">
        <v>411.15042108</v>
      </c>
      <c r="D51" s="4">
        <v>60.500672070667797</v>
      </c>
      <c r="E51" s="4">
        <v>40.801462208499302</v>
      </c>
    </row>
    <row r="52" spans="1:5" ht="15" customHeight="1" x14ac:dyDescent="0.25">
      <c r="A52" s="3">
        <v>2021</v>
      </c>
      <c r="B52" s="3" t="s">
        <v>26</v>
      </c>
      <c r="C52" s="4">
        <v>481.32764630999998</v>
      </c>
      <c r="D52" s="4">
        <v>50.757227325355899</v>
      </c>
      <c r="E52" s="4">
        <v>42.002801461933402</v>
      </c>
    </row>
    <row r="53" spans="1:5" ht="15" customHeight="1" x14ac:dyDescent="0.25">
      <c r="A53" s="3">
        <v>2021</v>
      </c>
      <c r="B53" s="3" t="s">
        <v>27</v>
      </c>
      <c r="C53" s="4">
        <v>454.17853518999999</v>
      </c>
      <c r="D53" s="4">
        <v>29.6993168404336</v>
      </c>
      <c r="E53" s="4">
        <v>40.564779553525703</v>
      </c>
    </row>
    <row r="54" spans="1:5" ht="15" customHeight="1" x14ac:dyDescent="0.25">
      <c r="A54" s="3">
        <v>2021</v>
      </c>
      <c r="B54" s="3" t="s">
        <v>28</v>
      </c>
      <c r="C54" s="4">
        <v>276.86929794000002</v>
      </c>
      <c r="D54" s="4">
        <v>-8.3183961189044506</v>
      </c>
      <c r="E54" s="4">
        <v>36.088740912786797</v>
      </c>
    </row>
    <row r="55" spans="1:5" ht="15" customHeight="1" x14ac:dyDescent="0.25">
      <c r="A55" s="3">
        <v>2021</v>
      </c>
      <c r="B55" s="3" t="s">
        <v>29</v>
      </c>
      <c r="C55" s="4">
        <v>395.91851236000002</v>
      </c>
      <c r="D55" s="4">
        <v>11.363953958212001</v>
      </c>
      <c r="E55" s="4">
        <v>33.682851188419001</v>
      </c>
    </row>
    <row r="56" spans="1:5" ht="15" customHeight="1" x14ac:dyDescent="0.25">
      <c r="A56" s="3">
        <v>2022</v>
      </c>
      <c r="B56" s="3" t="s">
        <v>18</v>
      </c>
      <c r="C56" s="4">
        <v>407.81443503999998</v>
      </c>
      <c r="D56" s="4">
        <v>-1.7801496951960101</v>
      </c>
      <c r="E56" s="4">
        <v>-1.7801496951960101</v>
      </c>
    </row>
    <row r="57" spans="1:5" ht="15" customHeight="1" x14ac:dyDescent="0.25">
      <c r="A57" s="3">
        <v>2022</v>
      </c>
      <c r="B57" s="3" t="s">
        <v>19</v>
      </c>
      <c r="C57" s="4">
        <v>120.74606109</v>
      </c>
      <c r="D57" s="4">
        <v>-61.995761075884801</v>
      </c>
      <c r="E57" s="4">
        <v>-27.8832228940202</v>
      </c>
    </row>
    <row r="58" spans="1:5" ht="15" customHeight="1" x14ac:dyDescent="0.25">
      <c r="A58" s="3">
        <v>2022</v>
      </c>
      <c r="B58" s="3" t="s">
        <v>20</v>
      </c>
      <c r="C58" s="4">
        <v>355.03453174999999</v>
      </c>
      <c r="D58" s="4">
        <v>-4.5281095604165804</v>
      </c>
      <c r="E58" s="4">
        <v>-20.0219153089642</v>
      </c>
    </row>
    <row r="59" spans="1:5" ht="15" customHeight="1" x14ac:dyDescent="0.25">
      <c r="A59" s="3">
        <v>2022</v>
      </c>
      <c r="B59" s="3" t="s">
        <v>21</v>
      </c>
      <c r="C59" s="4">
        <v>407.05258273999999</v>
      </c>
      <c r="D59" s="4">
        <v>-15.917453636646901</v>
      </c>
      <c r="E59" s="4">
        <v>-18.771361579912099</v>
      </c>
    </row>
    <row r="60" spans="1:5" ht="15" customHeight="1" x14ac:dyDescent="0.25">
      <c r="A60" s="3">
        <v>2022</v>
      </c>
      <c r="B60" s="3" t="s">
        <v>22</v>
      </c>
      <c r="C60" s="4">
        <v>247.61163689</v>
      </c>
      <c r="D60" s="4">
        <v>-42.652187275444703</v>
      </c>
      <c r="E60" s="4">
        <v>-23.874134479827202</v>
      </c>
    </row>
    <row r="61" spans="1:5" ht="15" customHeight="1" x14ac:dyDescent="0.25">
      <c r="A61" s="3">
        <v>2022</v>
      </c>
      <c r="B61" s="3" t="s">
        <v>23</v>
      </c>
      <c r="C61" s="4">
        <v>382.82768871000002</v>
      </c>
      <c r="D61" s="4">
        <v>-9.3643061952216105</v>
      </c>
      <c r="E61" s="4">
        <v>-21.3655293889415</v>
      </c>
    </row>
    <row r="62" spans="1:5" ht="15" customHeight="1" x14ac:dyDescent="0.25">
      <c r="A62" s="3">
        <v>2022</v>
      </c>
      <c r="B62" s="3" t="s">
        <v>24</v>
      </c>
      <c r="C62" s="4">
        <v>263.57557745999998</v>
      </c>
      <c r="D62" s="4">
        <v>-37.496759760395598</v>
      </c>
      <c r="E62" s="4">
        <v>-23.740083637040001</v>
      </c>
    </row>
    <row r="63" spans="1:5" ht="15" customHeight="1" x14ac:dyDescent="0.25">
      <c r="A63" s="3">
        <v>2022</v>
      </c>
      <c r="B63" s="3" t="s">
        <v>25</v>
      </c>
      <c r="C63" s="4">
        <v>227.2167044</v>
      </c>
      <c r="D63" s="4">
        <v>-44.7363561484012</v>
      </c>
      <c r="E63" s="4">
        <v>-26.375268626625498</v>
      </c>
    </row>
    <row r="64" spans="1:5" ht="15" customHeight="1" x14ac:dyDescent="0.25">
      <c r="A64" s="3">
        <v>2022</v>
      </c>
      <c r="B64" s="3" t="s">
        <v>26</v>
      </c>
      <c r="C64" s="4">
        <v>379.50854220000002</v>
      </c>
      <c r="D64" s="4">
        <v>-21.153803420720902</v>
      </c>
      <c r="E64" s="4">
        <v>-25.7063633169059</v>
      </c>
    </row>
    <row r="65" spans="1:5" ht="15" customHeight="1" x14ac:dyDescent="0.25">
      <c r="A65" s="3">
        <v>2022</v>
      </c>
      <c r="B65" s="3" t="s">
        <v>27</v>
      </c>
      <c r="C65" s="4">
        <v>274.14967080000002</v>
      </c>
      <c r="D65" s="4">
        <v>-39.638347134720298</v>
      </c>
      <c r="E65" s="4">
        <v>-27.2088530253986</v>
      </c>
    </row>
    <row r="66" spans="1:5" ht="15" customHeight="1" x14ac:dyDescent="0.25">
      <c r="A66" s="3">
        <v>2022</v>
      </c>
      <c r="B66" s="3" t="s">
        <v>28</v>
      </c>
      <c r="C66" s="4">
        <v>395.17419006</v>
      </c>
      <c r="D66" s="4">
        <v>42.729509194492799</v>
      </c>
      <c r="E66" s="4">
        <v>-22.894557610928398</v>
      </c>
    </row>
    <row r="67" spans="1:5" ht="15" customHeight="1" x14ac:dyDescent="0.25">
      <c r="A67" s="3">
        <v>2022</v>
      </c>
      <c r="B67" s="3" t="s">
        <v>29</v>
      </c>
      <c r="C67" s="4">
        <v>375.12851644</v>
      </c>
      <c r="D67" s="4">
        <v>-5.2510795203978899</v>
      </c>
      <c r="E67" s="4">
        <v>-21.4643591573499</v>
      </c>
    </row>
    <row r="68" spans="1:5" ht="15" customHeight="1" x14ac:dyDescent="0.25">
      <c r="A68" s="3">
        <v>2023</v>
      </c>
      <c r="B68" s="3" t="s">
        <v>18</v>
      </c>
      <c r="C68" s="4">
        <v>227.47904105000001</v>
      </c>
      <c r="D68" s="4">
        <v>-44.219963418487602</v>
      </c>
      <c r="E68" s="4">
        <v>-44.219963418487602</v>
      </c>
    </row>
    <row r="69" spans="1:5" ht="15" customHeight="1" x14ac:dyDescent="0.25">
      <c r="A69" s="3">
        <v>2023</v>
      </c>
      <c r="B69" s="3" t="s">
        <v>19</v>
      </c>
      <c r="C69" s="4">
        <v>386.73044404000001</v>
      </c>
      <c r="D69" s="4">
        <v>220.284107447401</v>
      </c>
      <c r="E69" s="4">
        <v>16.204197927598202</v>
      </c>
    </row>
    <row r="70" spans="1:5" ht="15" customHeight="1" x14ac:dyDescent="0.25">
      <c r="A70" s="3">
        <v>2023</v>
      </c>
      <c r="B70" s="3" t="s">
        <v>20</v>
      </c>
      <c r="C70" s="4">
        <v>273.95570905</v>
      </c>
      <c r="D70" s="4">
        <v>-22.836883584352901</v>
      </c>
      <c r="E70" s="4">
        <v>0.51722408069285697</v>
      </c>
    </row>
    <row r="71" spans="1:5" ht="15" customHeight="1" x14ac:dyDescent="0.25">
      <c r="A71" s="3">
        <v>2023</v>
      </c>
      <c r="B71" s="3" t="s">
        <v>21</v>
      </c>
      <c r="C71" s="4">
        <v>393.70622594999998</v>
      </c>
      <c r="D71" s="4">
        <v>-3.2787795375628002</v>
      </c>
      <c r="E71" s="4">
        <v>-0.679983479439772</v>
      </c>
    </row>
    <row r="72" spans="1:5" ht="15" customHeight="1" x14ac:dyDescent="0.25">
      <c r="A72" s="3">
        <v>2023</v>
      </c>
      <c r="B72" s="3" t="s">
        <v>22</v>
      </c>
      <c r="C72" s="4">
        <v>222.32083591</v>
      </c>
      <c r="D72" s="4">
        <v>-10.2138983844428</v>
      </c>
      <c r="E72" s="4">
        <v>-2.2146456499543099</v>
      </c>
    </row>
    <row r="73" spans="1:5" ht="15" customHeight="1" x14ac:dyDescent="0.25">
      <c r="A73" s="3">
        <v>2023</v>
      </c>
      <c r="B73" s="3" t="s">
        <v>23</v>
      </c>
      <c r="C73" s="4">
        <v>428.78283228999999</v>
      </c>
      <c r="D73" s="4">
        <v>12.004132651651499</v>
      </c>
      <c r="E73" s="4">
        <v>0.61882426275781099</v>
      </c>
    </row>
    <row r="74" spans="1:5" ht="15" customHeight="1" x14ac:dyDescent="0.25">
      <c r="A74" s="3">
        <v>2023</v>
      </c>
      <c r="B74" s="3" t="s">
        <v>24</v>
      </c>
      <c r="C74" s="4">
        <v>354.27045099999998</v>
      </c>
      <c r="D74" s="4">
        <v>34.409437480512999</v>
      </c>
      <c r="E74" s="4">
        <v>4.6956005775556697</v>
      </c>
    </row>
    <row r="75" spans="1:5" ht="15" customHeight="1" x14ac:dyDescent="0.25">
      <c r="A75" s="3">
        <v>2023</v>
      </c>
      <c r="B75" s="3" t="s">
        <v>25</v>
      </c>
      <c r="C75" s="4">
        <v>317.65213275999997</v>
      </c>
      <c r="D75" s="4">
        <v>39.801399548861703</v>
      </c>
      <c r="E75" s="4">
        <v>8.0028242095661106</v>
      </c>
    </row>
    <row r="76" spans="1:5" ht="15" customHeight="1" x14ac:dyDescent="0.25">
      <c r="A76" s="3">
        <v>2023</v>
      </c>
      <c r="B76" s="3" t="s">
        <v>26</v>
      </c>
      <c r="C76" s="4">
        <v>306.48592432999999</v>
      </c>
      <c r="D76" s="4">
        <v>-19.241363434585701</v>
      </c>
      <c r="E76" s="4">
        <v>4.2987877860424204</v>
      </c>
    </row>
    <row r="77" spans="1:5" ht="15" customHeight="1" x14ac:dyDescent="0.25">
      <c r="A77" s="3">
        <v>2023</v>
      </c>
      <c r="B77" s="3" t="s">
        <v>27</v>
      </c>
      <c r="C77" s="4">
        <v>360.79557208</v>
      </c>
      <c r="D77" s="4">
        <v>31.605327493977001</v>
      </c>
      <c r="E77" s="4">
        <v>6.7407996811573501</v>
      </c>
    </row>
    <row r="78" spans="1:5" ht="15" customHeight="1" x14ac:dyDescent="0.25">
      <c r="A78" s="3">
        <v>2023</v>
      </c>
      <c r="B78" s="3" t="s">
        <v>28</v>
      </c>
      <c r="C78" s="4">
        <v>375.15718519000001</v>
      </c>
      <c r="D78" s="4">
        <v>-5.0653624081473403</v>
      </c>
      <c r="E78" s="4">
        <v>5.3926692813694599</v>
      </c>
    </row>
    <row r="79" spans="1:5" ht="15" customHeight="1" x14ac:dyDescent="0.25">
      <c r="A79" s="3">
        <v>2023</v>
      </c>
      <c r="B79" s="3" t="s">
        <v>29</v>
      </c>
      <c r="C79" s="4">
        <v>273.16062254000002</v>
      </c>
      <c r="D79" s="4">
        <v>-27.1821227742651</v>
      </c>
      <c r="E79" s="4">
        <v>2.2069960054020799</v>
      </c>
    </row>
    <row r="80" spans="1:5" ht="15" customHeight="1" x14ac:dyDescent="0.25">
      <c r="A80" s="3">
        <v>2024</v>
      </c>
      <c r="B80" s="3" t="s">
        <v>18</v>
      </c>
      <c r="C80" s="4">
        <v>455.08637671000002</v>
      </c>
      <c r="D80" s="4">
        <v>100.05639843099701</v>
      </c>
      <c r="E80" s="4">
        <v>100.05639843099701</v>
      </c>
    </row>
    <row r="81" spans="1:5" ht="15" customHeight="1" x14ac:dyDescent="0.25">
      <c r="A81" s="3">
        <v>2024</v>
      </c>
      <c r="B81" s="3" t="s">
        <v>19</v>
      </c>
      <c r="C81" s="4">
        <v>320.33458765</v>
      </c>
      <c r="D81" s="4">
        <v>-17.168510370270401</v>
      </c>
      <c r="E81" s="4">
        <v>26.246986278041199</v>
      </c>
    </row>
    <row r="82" spans="1:5" ht="15" customHeight="1" x14ac:dyDescent="0.25">
      <c r="A82" s="3">
        <v>2024</v>
      </c>
      <c r="B82" s="3" t="s">
        <v>20</v>
      </c>
      <c r="C82" s="4">
        <v>103.93642730000001</v>
      </c>
      <c r="D82" s="4">
        <v>-62.060864633768098</v>
      </c>
      <c r="E82" s="4">
        <v>-0.99168516601558798</v>
      </c>
    </row>
    <row r="83" spans="1:5" ht="15" customHeight="1" x14ac:dyDescent="0.25">
      <c r="A83" s="3">
        <v>2024</v>
      </c>
      <c r="B83" s="3" t="s">
        <v>21</v>
      </c>
      <c r="C83" s="4">
        <v>340.44928224</v>
      </c>
      <c r="D83" s="4">
        <v>-13.527076840477401</v>
      </c>
      <c r="E83" s="4">
        <v>-4.8417294603262402</v>
      </c>
    </row>
    <row r="84" spans="1:5" ht="15" customHeight="1" x14ac:dyDescent="0.25">
      <c r="A84" s="3">
        <v>2024</v>
      </c>
      <c r="B84" s="3" t="s">
        <v>22</v>
      </c>
      <c r="C84" s="4">
        <v>484.4924335</v>
      </c>
      <c r="D84" s="4">
        <v>117.924888378943</v>
      </c>
      <c r="E84" s="4">
        <v>13.3032762668338</v>
      </c>
    </row>
    <row r="85" spans="1:5" ht="15" customHeight="1" x14ac:dyDescent="0.25">
      <c r="A85" s="3">
        <v>2024</v>
      </c>
      <c r="B85" s="3" t="s">
        <v>23</v>
      </c>
      <c r="C85" s="4">
        <v>239.38335058000001</v>
      </c>
      <c r="D85" s="4">
        <v>-44.171423724796597</v>
      </c>
      <c r="E85" s="4">
        <v>0.55393210987897401</v>
      </c>
    </row>
    <row r="86" spans="1:5" ht="15" customHeight="1" x14ac:dyDescent="0.25">
      <c r="A86" s="3">
        <v>2024</v>
      </c>
      <c r="B86" s="3" t="s">
        <v>24</v>
      </c>
      <c r="C86" s="4">
        <v>440.40297172999999</v>
      </c>
      <c r="D86" s="4">
        <v>24.312646027031999</v>
      </c>
      <c r="E86" s="4">
        <v>4.23390881112224</v>
      </c>
    </row>
    <row r="87" spans="1:5" ht="15" customHeight="1" x14ac:dyDescent="0.25">
      <c r="A87" s="3">
        <v>2024</v>
      </c>
      <c r="B87" s="3" t="s">
        <v>25</v>
      </c>
      <c r="C87" s="4">
        <v>352.20580397999998</v>
      </c>
      <c r="D87" s="4">
        <v>10.877833849177</v>
      </c>
      <c r="E87" s="4">
        <v>5.0440968583842896</v>
      </c>
    </row>
    <row r="88" spans="1:5" ht="15" customHeight="1" x14ac:dyDescent="0.25">
      <c r="A88" s="3">
        <v>2024</v>
      </c>
      <c r="B88" s="3" t="s">
        <v>26</v>
      </c>
      <c r="C88" s="4">
        <v>372.10839761</v>
      </c>
      <c r="D88" s="4">
        <v>21.411251894668698</v>
      </c>
      <c r="E88" s="4">
        <v>6.7670929782309903</v>
      </c>
    </row>
    <row r="89" spans="1:5" ht="15" customHeight="1" x14ac:dyDescent="0.25">
      <c r="A89" s="3">
        <v>2024</v>
      </c>
      <c r="B89" s="3" t="s">
        <v>27</v>
      </c>
      <c r="C89" s="4">
        <v>494.88115475000001</v>
      </c>
      <c r="D89" s="4">
        <v>37.163865924681801</v>
      </c>
      <c r="E89" s="4">
        <v>10.1186885113576</v>
      </c>
    </row>
    <row r="90" spans="1:5" ht="15" customHeight="1" x14ac:dyDescent="0.25">
      <c r="A90" s="3">
        <v>2024</v>
      </c>
      <c r="B90" s="3" t="s">
        <v>28</v>
      </c>
      <c r="C90" s="4">
        <v>356.26305917000002</v>
      </c>
      <c r="D90" s="4">
        <v>-5.0363225778098801</v>
      </c>
      <c r="E90" s="4">
        <v>8.5598766139998208</v>
      </c>
    </row>
    <row r="91" spans="1:5" ht="15" customHeight="1" x14ac:dyDescent="0.25">
      <c r="A91" s="3">
        <v>2024</v>
      </c>
      <c r="B91" s="3" t="s">
        <v>29</v>
      </c>
      <c r="C91" s="4">
        <v>292.09090056999997</v>
      </c>
      <c r="D91" s="4">
        <v>6.9300903819795403</v>
      </c>
      <c r="E91" s="4">
        <v>8.4463212600613993</v>
      </c>
    </row>
    <row r="92" spans="1:5" ht="15" customHeight="1" x14ac:dyDescent="0.25">
      <c r="A92" s="3">
        <v>2025</v>
      </c>
      <c r="B92" s="3" t="s">
        <v>18</v>
      </c>
      <c r="C92" s="4">
        <v>519.55273956999997</v>
      </c>
      <c r="D92" s="4">
        <v>14.1657421885605</v>
      </c>
      <c r="E92" s="4">
        <v>14.1657421885605</v>
      </c>
    </row>
    <row r="93" spans="1:5" ht="15" customHeight="1" x14ac:dyDescent="0.25">
      <c r="A93" s="3">
        <v>2025</v>
      </c>
      <c r="B93" s="3" t="s">
        <v>19</v>
      </c>
      <c r="C93" s="4">
        <v>352.00942186999998</v>
      </c>
      <c r="D93" s="4">
        <v>9.8880468863412592</v>
      </c>
      <c r="E93" s="4">
        <v>12.398581093219599</v>
      </c>
    </row>
    <row r="94" spans="1:5" ht="15" customHeight="1" x14ac:dyDescent="0.25">
      <c r="A94" s="3">
        <v>2025</v>
      </c>
      <c r="B94" s="3" t="s">
        <v>20</v>
      </c>
      <c r="C94" s="4">
        <v>331.40603295</v>
      </c>
      <c r="D94" s="4">
        <v>218.854555192124</v>
      </c>
      <c r="E94" s="4">
        <v>36.800828172844</v>
      </c>
    </row>
    <row r="95" spans="1:5" ht="15" customHeight="1" x14ac:dyDescent="0.25">
      <c r="A95" s="3">
        <v>2025</v>
      </c>
      <c r="B95" s="3" t="s">
        <v>21</v>
      </c>
      <c r="C95" s="4">
        <v>497.2136759</v>
      </c>
      <c r="D95" s="4">
        <v>46.046328142788902</v>
      </c>
      <c r="E95" s="4">
        <v>39.381256609634001</v>
      </c>
    </row>
    <row r="96" spans="1:5" ht="15" customHeight="1" x14ac:dyDescent="0.25">
      <c r="A96" s="3">
        <v>2025</v>
      </c>
      <c r="B96" s="3" t="s">
        <v>22</v>
      </c>
      <c r="C96" s="4">
        <v>300.62982646</v>
      </c>
      <c r="D96" s="4">
        <v>-37.949531164349999</v>
      </c>
      <c r="E96" s="4">
        <v>17.397919652868101</v>
      </c>
    </row>
    <row r="97" spans="1:5" ht="15" customHeight="1" x14ac:dyDescent="0.25">
      <c r="A97" s="3">
        <v>2025</v>
      </c>
      <c r="B97" s="3" t="s">
        <v>23</v>
      </c>
      <c r="C97" s="4">
        <v>405.27259164999998</v>
      </c>
      <c r="D97" s="4">
        <v>69.298570960790798</v>
      </c>
      <c r="E97" s="4">
        <v>23.789988355431198</v>
      </c>
    </row>
    <row r="98" spans="1:5" ht="15" customHeight="1" x14ac:dyDescent="0.25">
      <c r="A98" s="3">
        <v>2025</v>
      </c>
      <c r="B98" s="3" t="s">
        <v>24</v>
      </c>
      <c r="C98" s="4">
        <v>387.85509657</v>
      </c>
      <c r="D98" s="4">
        <v>-11.9317712488588</v>
      </c>
      <c r="E98" s="4">
        <v>17.191244497889301</v>
      </c>
    </row>
    <row r="99" spans="1:5" ht="15" customHeight="1" x14ac:dyDescent="0.25">
      <c r="A99" s="3">
        <v>2025</v>
      </c>
      <c r="B99" s="3" t="s">
        <v>25</v>
      </c>
      <c r="C99" s="4">
        <v>343.05595679999999</v>
      </c>
      <c r="D99" s="4">
        <v>-2.5978695060117598</v>
      </c>
      <c r="E99" s="4">
        <v>14.6440591975889</v>
      </c>
    </row>
    <row r="100" spans="1:5" ht="15" customHeight="1" x14ac:dyDescent="0.25">
      <c r="A100" s="3">
        <v>2025</v>
      </c>
      <c r="B100" s="3" t="s">
        <v>26</v>
      </c>
      <c r="C100" s="4">
        <v>403.5058588</v>
      </c>
      <c r="D100" s="4">
        <v>8.4377190602688703</v>
      </c>
      <c r="E100" s="4">
        <v>13.9010944705744</v>
      </c>
    </row>
    <row r="101" spans="1:5" ht="15" customHeight="1" x14ac:dyDescent="0.25">
      <c r="A101" s="3">
        <v>2025</v>
      </c>
      <c r="B101" s="3" t="s">
        <v>27</v>
      </c>
      <c r="C101" s="4">
        <v>362.29474941000001</v>
      </c>
      <c r="D101" s="4">
        <v>-26.791564816603099</v>
      </c>
      <c r="E101" s="4">
        <v>8.3122904295875006</v>
      </c>
    </row>
    <row r="102" spans="1:5" ht="15" customHeight="1" x14ac:dyDescent="0.25">
      <c r="A102" s="3">
        <v>2025</v>
      </c>
      <c r="B102" s="3" t="s">
        <v>28</v>
      </c>
      <c r="C102" s="4">
        <v>470.60725351000002</v>
      </c>
      <c r="D102" s="4">
        <v>32.095439422316801</v>
      </c>
      <c r="E102" s="4">
        <v>10.452197890663999</v>
      </c>
    </row>
    <row r="103" spans="1:5" ht="15" customHeight="1" x14ac:dyDescent="0.25">
      <c r="A103" s="3">
        <v>2025</v>
      </c>
      <c r="B103" s="3" t="s">
        <v>29</v>
      </c>
      <c r="C103" s="4">
        <v>616.14503190999994</v>
      </c>
      <c r="D103" s="4">
        <v>110.94290534474899</v>
      </c>
      <c r="E103" s="4">
        <v>17.355994428747401</v>
      </c>
    </row>
    <row r="104" spans="1:5" ht="15" customHeight="1" x14ac:dyDescent="0.25">
      <c r="A104" s="3">
        <v>2026</v>
      </c>
      <c r="B104" s="3" t="s">
        <v>18</v>
      </c>
      <c r="C104" s="4">
        <v>617.95846795</v>
      </c>
      <c r="D104" s="4">
        <v>18.9404695395205</v>
      </c>
      <c r="E104" s="4">
        <v>18.9404695395205</v>
      </c>
    </row>
    <row r="105" spans="1:5" ht="15" customHeight="1" x14ac:dyDescent="0.25">
      <c r="A105" s="3">
        <v>2026</v>
      </c>
      <c r="B105" s="3" t="s">
        <v>19</v>
      </c>
      <c r="C105" s="4">
        <v>425.63654907</v>
      </c>
      <c r="D105" s="4">
        <v>20.9162376418411</v>
      </c>
      <c r="E105" s="4">
        <v>19.738449325951301</v>
      </c>
    </row>
    <row r="106" spans="1:5" ht="15" customHeight="1" x14ac:dyDescent="0.25">
      <c r="A106" s="3">
        <v>2026</v>
      </c>
      <c r="B106" s="3" t="s">
        <v>20</v>
      </c>
      <c r="C106" s="4">
        <v>618.42226316999995</v>
      </c>
      <c r="D106" s="4">
        <v>86.605614166143695</v>
      </c>
      <c r="E106" s="4">
        <v>38.1597026372567</v>
      </c>
    </row>
    <row r="107" spans="1:5" ht="15" customHeight="1" x14ac:dyDescent="0.25">
      <c r="A107" s="3">
        <v>2026</v>
      </c>
      <c r="B107" s="3" t="s">
        <v>21</v>
      </c>
      <c r="C107" s="4">
        <v>402.93572361999998</v>
      </c>
      <c r="D107" s="4">
        <v>-18.961254858758402</v>
      </c>
      <c r="E107" s="4">
        <v>21.454830209298802</v>
      </c>
    </row>
    <row r="108" spans="1:5" ht="15" customHeight="1" x14ac:dyDescent="0.25">
      <c r="A108" s="5">
        <v>2026</v>
      </c>
      <c r="B108" s="5" t="s">
        <v>22</v>
      </c>
      <c r="C108" s="6">
        <v>554.44533190000004</v>
      </c>
      <c r="D108" s="6">
        <v>84.427918689488806</v>
      </c>
      <c r="E108" s="6">
        <v>30.916784421282401</v>
      </c>
    </row>
    <row r="109" spans="1:5" ht="15" customHeight="1" x14ac:dyDescent="0.25"/>
    <row r="110" spans="1:5" ht="15" customHeight="1" x14ac:dyDescent="0.25">
      <c r="A110" s="8" t="s">
        <v>30</v>
      </c>
    </row>
    <row r="111" spans="1:5" ht="15" customHeight="1" x14ac:dyDescent="0.25">
      <c r="A111" s="8" t="s">
        <v>31</v>
      </c>
    </row>
  </sheetData>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3"/>
  <sheetViews>
    <sheetView showGridLines="0" workbookViewId="0"/>
  </sheetViews>
  <sheetFormatPr baseColWidth="10" defaultRowHeight="15" x14ac:dyDescent="0.25"/>
  <cols>
    <col min="1" max="7" width="14.7109375" customWidth="1"/>
  </cols>
  <sheetData>
    <row r="1" spans="1:7" ht="15" customHeight="1" x14ac:dyDescent="0.25">
      <c r="A1" s="2" t="s">
        <v>32</v>
      </c>
      <c r="B1" s="2"/>
      <c r="C1" s="2"/>
      <c r="D1" s="2"/>
      <c r="E1" s="2"/>
      <c r="F1" s="2"/>
      <c r="G1" s="2"/>
    </row>
    <row r="2" spans="1:7" ht="15" customHeight="1" x14ac:dyDescent="0.25">
      <c r="A2" s="2" t="s">
        <v>33</v>
      </c>
      <c r="B2" s="2"/>
      <c r="C2" s="2"/>
      <c r="D2" s="2"/>
      <c r="E2" s="2"/>
      <c r="F2" s="2"/>
      <c r="G2" s="2"/>
    </row>
    <row r="3" spans="1:7" ht="15" customHeight="1" x14ac:dyDescent="0.25">
      <c r="A3" s="2" t="s">
        <v>11</v>
      </c>
      <c r="B3" s="2"/>
      <c r="C3" s="2"/>
      <c r="D3" s="2"/>
      <c r="E3" s="2"/>
      <c r="F3" s="2"/>
      <c r="G3" s="2"/>
    </row>
    <row r="4" spans="1:7" ht="15" customHeight="1" x14ac:dyDescent="0.25">
      <c r="A4" s="2" t="s">
        <v>12</v>
      </c>
      <c r="B4" s="2"/>
      <c r="C4" s="2"/>
      <c r="D4" s="2"/>
      <c r="E4" s="2"/>
      <c r="F4" s="2"/>
      <c r="G4" s="2"/>
    </row>
    <row r="5" spans="1:7" ht="15" customHeight="1" x14ac:dyDescent="0.25">
      <c r="A5" s="2" t="s">
        <v>59</v>
      </c>
      <c r="B5" s="2"/>
      <c r="C5" s="2"/>
      <c r="D5" s="2"/>
      <c r="E5" s="2"/>
      <c r="F5" s="2"/>
      <c r="G5" s="2"/>
    </row>
    <row r="6" spans="1:7" ht="15" customHeight="1" x14ac:dyDescent="0.25">
      <c r="A6" s="2"/>
      <c r="B6" s="2"/>
      <c r="C6" s="2"/>
      <c r="D6" s="2"/>
      <c r="E6" s="2"/>
      <c r="F6" s="2"/>
      <c r="G6" s="2"/>
    </row>
    <row r="7" spans="1:7" ht="39.950000000000003" customHeight="1" x14ac:dyDescent="0.25">
      <c r="A7" s="7" t="s">
        <v>13</v>
      </c>
      <c r="B7" s="7" t="s">
        <v>14</v>
      </c>
      <c r="C7" s="7" t="s">
        <v>34</v>
      </c>
      <c r="D7" s="7" t="s">
        <v>35</v>
      </c>
      <c r="E7" s="7" t="s">
        <v>36</v>
      </c>
      <c r="F7" s="7" t="s">
        <v>37</v>
      </c>
      <c r="G7" s="7" t="s">
        <v>38</v>
      </c>
    </row>
    <row r="8" spans="1:7" ht="15" customHeight="1" x14ac:dyDescent="0.25">
      <c r="A8" s="3">
        <v>2018</v>
      </c>
      <c r="B8" s="3" t="s">
        <v>18</v>
      </c>
      <c r="C8" s="9">
        <v>276.43562305</v>
      </c>
      <c r="D8" s="9">
        <v>46.474423530000003</v>
      </c>
      <c r="E8" s="9">
        <v>10.560298189999999</v>
      </c>
      <c r="F8" s="9">
        <v>1.42175348</v>
      </c>
      <c r="G8" s="9">
        <v>0</v>
      </c>
    </row>
    <row r="9" spans="1:7" ht="15" customHeight="1" x14ac:dyDescent="0.25">
      <c r="A9" s="3">
        <v>2018</v>
      </c>
      <c r="B9" s="3" t="s">
        <v>19</v>
      </c>
      <c r="C9" s="9">
        <v>180.37871132999999</v>
      </c>
      <c r="D9" s="9">
        <v>35.195422489999999</v>
      </c>
      <c r="E9" s="9">
        <v>7.5941978499999996</v>
      </c>
      <c r="F9" s="9">
        <v>1.7630224400000001</v>
      </c>
      <c r="G9" s="9">
        <v>0.30921363000000002</v>
      </c>
    </row>
    <row r="10" spans="1:7" ht="15" customHeight="1" x14ac:dyDescent="0.25">
      <c r="A10" s="3">
        <v>2018</v>
      </c>
      <c r="B10" s="3" t="s">
        <v>20</v>
      </c>
      <c r="C10" s="9">
        <v>367.30621495000003</v>
      </c>
      <c r="D10" s="9">
        <v>52.154925640000002</v>
      </c>
      <c r="E10" s="9">
        <v>11.861891290000001</v>
      </c>
      <c r="F10" s="9">
        <v>1.4297136500000001</v>
      </c>
      <c r="G10" s="9">
        <v>2.709226E-2</v>
      </c>
    </row>
    <row r="11" spans="1:7" ht="15" customHeight="1" x14ac:dyDescent="0.25">
      <c r="A11" s="3">
        <v>2018</v>
      </c>
      <c r="B11" s="3" t="s">
        <v>21</v>
      </c>
      <c r="C11" s="9">
        <v>345.05617824000001</v>
      </c>
      <c r="D11" s="9">
        <v>57.232315810000003</v>
      </c>
      <c r="E11" s="9">
        <v>10.831828120000001</v>
      </c>
      <c r="F11" s="9">
        <v>2.6379356199999999</v>
      </c>
      <c r="G11" s="9">
        <v>7.8379999999999997E-4</v>
      </c>
    </row>
    <row r="12" spans="1:7" ht="15" customHeight="1" x14ac:dyDescent="0.25">
      <c r="A12" s="3">
        <v>2018</v>
      </c>
      <c r="B12" s="3" t="s">
        <v>22</v>
      </c>
      <c r="C12" s="9">
        <v>199.55780365999999</v>
      </c>
      <c r="D12" s="9">
        <v>37.063843830000003</v>
      </c>
      <c r="E12" s="9">
        <v>16.664315999999999</v>
      </c>
      <c r="F12" s="9">
        <v>2.8947770300000002</v>
      </c>
      <c r="G12" s="9">
        <v>0</v>
      </c>
    </row>
    <row r="13" spans="1:7" ht="15" customHeight="1" x14ac:dyDescent="0.25">
      <c r="A13" s="3">
        <v>2018</v>
      </c>
      <c r="B13" s="3" t="s">
        <v>23</v>
      </c>
      <c r="C13" s="9">
        <v>227.88620212999999</v>
      </c>
      <c r="D13" s="9">
        <v>34.977451619999997</v>
      </c>
      <c r="E13" s="9">
        <v>12.565191909999999</v>
      </c>
      <c r="F13" s="9">
        <v>1.6606829700000001</v>
      </c>
      <c r="G13" s="9">
        <v>0</v>
      </c>
    </row>
    <row r="14" spans="1:7" ht="15" customHeight="1" x14ac:dyDescent="0.25">
      <c r="A14" s="3">
        <v>2018</v>
      </c>
      <c r="B14" s="3" t="s">
        <v>24</v>
      </c>
      <c r="C14" s="9">
        <v>263.53709766999998</v>
      </c>
      <c r="D14" s="9">
        <v>42.45639019</v>
      </c>
      <c r="E14" s="9">
        <v>12.704017</v>
      </c>
      <c r="F14" s="9">
        <v>2.4125987499999999</v>
      </c>
      <c r="G14" s="9">
        <v>2.0000000000000001E-4</v>
      </c>
    </row>
    <row r="15" spans="1:7" ht="15" customHeight="1" x14ac:dyDescent="0.25">
      <c r="A15" s="3">
        <v>2018</v>
      </c>
      <c r="B15" s="3" t="s">
        <v>25</v>
      </c>
      <c r="C15" s="9">
        <v>304.74311379</v>
      </c>
      <c r="D15" s="9">
        <v>49.674061279999997</v>
      </c>
      <c r="E15" s="9">
        <v>15.62429118</v>
      </c>
      <c r="F15" s="9">
        <v>2.95562594</v>
      </c>
      <c r="G15" s="9">
        <v>0</v>
      </c>
    </row>
    <row r="16" spans="1:7" ht="15" customHeight="1" x14ac:dyDescent="0.25">
      <c r="A16" s="3">
        <v>2018</v>
      </c>
      <c r="B16" s="3" t="s">
        <v>26</v>
      </c>
      <c r="C16" s="9">
        <v>124.46416557000001</v>
      </c>
      <c r="D16" s="9">
        <v>41.276774400000001</v>
      </c>
      <c r="E16" s="9">
        <v>9.8067137800000008</v>
      </c>
      <c r="F16" s="9">
        <v>1.344168</v>
      </c>
      <c r="G16" s="9">
        <v>0</v>
      </c>
    </row>
    <row r="17" spans="1:7" ht="15" customHeight="1" x14ac:dyDescent="0.25">
      <c r="A17" s="3">
        <v>2018</v>
      </c>
      <c r="B17" s="3" t="s">
        <v>27</v>
      </c>
      <c r="C17" s="9">
        <v>369.04888288000001</v>
      </c>
      <c r="D17" s="9">
        <v>40.961517960000002</v>
      </c>
      <c r="E17" s="9">
        <v>10.636744670000001</v>
      </c>
      <c r="F17" s="9">
        <v>1.2345676000000001</v>
      </c>
      <c r="G17" s="9">
        <v>0</v>
      </c>
    </row>
    <row r="18" spans="1:7" ht="15" customHeight="1" x14ac:dyDescent="0.25">
      <c r="A18" s="3">
        <v>2018</v>
      </c>
      <c r="B18" s="3" t="s">
        <v>28</v>
      </c>
      <c r="C18" s="9">
        <v>259.41624260999998</v>
      </c>
      <c r="D18" s="9">
        <v>19.931035949999998</v>
      </c>
      <c r="E18" s="9">
        <v>6.7890979600000003</v>
      </c>
      <c r="F18" s="9">
        <v>1.8112876</v>
      </c>
      <c r="G18" s="9">
        <v>0</v>
      </c>
    </row>
    <row r="19" spans="1:7" ht="15" customHeight="1" x14ac:dyDescent="0.25">
      <c r="A19" s="3">
        <v>2018</v>
      </c>
      <c r="B19" s="3" t="s">
        <v>29</v>
      </c>
      <c r="C19" s="9">
        <v>205.40285839000001</v>
      </c>
      <c r="D19" s="9">
        <v>16.31377741</v>
      </c>
      <c r="E19" s="9">
        <v>9.2073167799999993</v>
      </c>
      <c r="F19" s="9">
        <v>1.04670888</v>
      </c>
      <c r="G19" s="9">
        <v>0</v>
      </c>
    </row>
    <row r="20" spans="1:7" ht="15" customHeight="1" x14ac:dyDescent="0.25">
      <c r="A20" s="3">
        <v>2019</v>
      </c>
      <c r="B20" s="3" t="s">
        <v>18</v>
      </c>
      <c r="C20" s="9">
        <v>394.45335184999999</v>
      </c>
      <c r="D20" s="9">
        <v>29.171054359999999</v>
      </c>
      <c r="E20" s="9">
        <v>8.3985803499999996</v>
      </c>
      <c r="F20" s="9">
        <v>2.9210111900000002</v>
      </c>
      <c r="G20" s="9">
        <v>0</v>
      </c>
    </row>
    <row r="21" spans="1:7" ht="15" customHeight="1" x14ac:dyDescent="0.25">
      <c r="A21" s="3">
        <v>2019</v>
      </c>
      <c r="B21" s="3" t="s">
        <v>19</v>
      </c>
      <c r="C21" s="9">
        <v>144.90594071999999</v>
      </c>
      <c r="D21" s="9">
        <v>36.400552509999997</v>
      </c>
      <c r="E21" s="9">
        <v>5.0528396500000001</v>
      </c>
      <c r="F21" s="9">
        <v>1.5792478599999999</v>
      </c>
      <c r="G21" s="9">
        <v>0</v>
      </c>
    </row>
    <row r="22" spans="1:7" ht="15" customHeight="1" x14ac:dyDescent="0.25">
      <c r="A22" s="3">
        <v>2019</v>
      </c>
      <c r="B22" s="3" t="s">
        <v>20</v>
      </c>
      <c r="C22" s="9">
        <v>281.82413653999998</v>
      </c>
      <c r="D22" s="9">
        <v>47.435734539999999</v>
      </c>
      <c r="E22" s="9">
        <v>7.2064877300000001</v>
      </c>
      <c r="F22" s="9">
        <v>1.46682475</v>
      </c>
      <c r="G22" s="9">
        <v>0</v>
      </c>
    </row>
    <row r="23" spans="1:7" ht="15" customHeight="1" x14ac:dyDescent="0.25">
      <c r="A23" s="3">
        <v>2019</v>
      </c>
      <c r="B23" s="3" t="s">
        <v>21</v>
      </c>
      <c r="C23" s="9">
        <v>291.33995825</v>
      </c>
      <c r="D23" s="9">
        <v>57.289221599999998</v>
      </c>
      <c r="E23" s="9">
        <v>7.2007873499999997</v>
      </c>
      <c r="F23" s="9">
        <v>2.2423765200000001</v>
      </c>
      <c r="G23" s="9">
        <v>0</v>
      </c>
    </row>
    <row r="24" spans="1:7" ht="15" customHeight="1" x14ac:dyDescent="0.25">
      <c r="A24" s="3">
        <v>2019</v>
      </c>
      <c r="B24" s="3" t="s">
        <v>22</v>
      </c>
      <c r="C24" s="9">
        <v>229.72685805</v>
      </c>
      <c r="D24" s="9">
        <v>44.375273700000001</v>
      </c>
      <c r="E24" s="9">
        <v>10.157268029999999</v>
      </c>
      <c r="F24" s="9">
        <v>1.59771255</v>
      </c>
      <c r="G24" s="9">
        <v>3.7500000000000001E-4</v>
      </c>
    </row>
    <row r="25" spans="1:7" ht="15" customHeight="1" x14ac:dyDescent="0.25">
      <c r="A25" s="3">
        <v>2019</v>
      </c>
      <c r="B25" s="3" t="s">
        <v>23</v>
      </c>
      <c r="C25" s="9">
        <v>238.18143255999999</v>
      </c>
      <c r="D25" s="9">
        <v>29.28342176</v>
      </c>
      <c r="E25" s="9">
        <v>11.94915587</v>
      </c>
      <c r="F25" s="9">
        <v>1.6650539</v>
      </c>
      <c r="G25" s="9">
        <v>0</v>
      </c>
    </row>
    <row r="26" spans="1:7" ht="15" customHeight="1" x14ac:dyDescent="0.25">
      <c r="A26" s="3">
        <v>2019</v>
      </c>
      <c r="B26" s="3" t="s">
        <v>24</v>
      </c>
      <c r="C26" s="9">
        <v>327.53375124000002</v>
      </c>
      <c r="D26" s="9">
        <v>27.074050239999998</v>
      </c>
      <c r="E26" s="9">
        <v>9.2357090399999997</v>
      </c>
      <c r="F26" s="9">
        <v>0.78654805000000005</v>
      </c>
      <c r="G26" s="9">
        <v>2.0244999999999998E-3</v>
      </c>
    </row>
    <row r="27" spans="1:7" ht="15" customHeight="1" x14ac:dyDescent="0.25">
      <c r="A27" s="3">
        <v>2019</v>
      </c>
      <c r="B27" s="3" t="s">
        <v>25</v>
      </c>
      <c r="C27" s="9">
        <v>231.89022656</v>
      </c>
      <c r="D27" s="9">
        <v>36.475297400000002</v>
      </c>
      <c r="E27" s="9">
        <v>8.2352288500000004</v>
      </c>
      <c r="F27" s="9">
        <v>1.0979763600000001</v>
      </c>
      <c r="G27" s="9">
        <v>4.7621000000000002E-4</v>
      </c>
    </row>
    <row r="28" spans="1:7" ht="15" customHeight="1" x14ac:dyDescent="0.25">
      <c r="A28" s="3">
        <v>2019</v>
      </c>
      <c r="B28" s="3" t="s">
        <v>26</v>
      </c>
      <c r="C28" s="9">
        <v>281.95659375000002</v>
      </c>
      <c r="D28" s="9">
        <v>39.65028263</v>
      </c>
      <c r="E28" s="9">
        <v>9.5007179199999996</v>
      </c>
      <c r="F28" s="9">
        <v>1.1178998899999999</v>
      </c>
      <c r="G28" s="9">
        <v>0</v>
      </c>
    </row>
    <row r="29" spans="1:7" ht="15" customHeight="1" x14ac:dyDescent="0.25">
      <c r="A29" s="3">
        <v>2019</v>
      </c>
      <c r="B29" s="3" t="s">
        <v>27</v>
      </c>
      <c r="C29" s="9">
        <v>189.53811014999999</v>
      </c>
      <c r="D29" s="9">
        <v>31.697861970000002</v>
      </c>
      <c r="E29" s="9">
        <v>8.0511993700000009</v>
      </c>
      <c r="F29" s="9">
        <v>1.2872520000000001</v>
      </c>
      <c r="G29" s="9">
        <v>0</v>
      </c>
    </row>
    <row r="30" spans="1:7" ht="15" customHeight="1" x14ac:dyDescent="0.25">
      <c r="A30" s="3">
        <v>2019</v>
      </c>
      <c r="B30" s="3" t="s">
        <v>28</v>
      </c>
      <c r="C30" s="9">
        <v>301.88204909000001</v>
      </c>
      <c r="D30" s="9">
        <v>25.086308559999999</v>
      </c>
      <c r="E30" s="9">
        <v>8.3193031699999995</v>
      </c>
      <c r="F30" s="9">
        <v>1.3449610599999999</v>
      </c>
      <c r="G30" s="9">
        <v>0</v>
      </c>
    </row>
    <row r="31" spans="1:7" ht="15" customHeight="1" x14ac:dyDescent="0.25">
      <c r="A31" s="3">
        <v>2019</v>
      </c>
      <c r="B31" s="3" t="s">
        <v>29</v>
      </c>
      <c r="C31" s="9">
        <v>231.16090437</v>
      </c>
      <c r="D31" s="9">
        <v>15.03630283</v>
      </c>
      <c r="E31" s="9">
        <v>8.7677529599999993</v>
      </c>
      <c r="F31" s="9">
        <v>2.3279656200000001</v>
      </c>
      <c r="G31" s="9">
        <v>0</v>
      </c>
    </row>
    <row r="32" spans="1:7" ht="15" customHeight="1" x14ac:dyDescent="0.25">
      <c r="A32" s="3">
        <v>2020</v>
      </c>
      <c r="B32" s="3" t="s">
        <v>18</v>
      </c>
      <c r="C32" s="9">
        <v>261.92431038000001</v>
      </c>
      <c r="D32" s="9">
        <v>24.87489441</v>
      </c>
      <c r="E32" s="9">
        <v>8.0341738500000002</v>
      </c>
      <c r="F32" s="9">
        <v>1.9003153100000001</v>
      </c>
      <c r="G32" s="9">
        <v>2.3800000000000002E-3</v>
      </c>
    </row>
    <row r="33" spans="1:7" ht="15" customHeight="1" x14ac:dyDescent="0.25">
      <c r="A33" s="3">
        <v>2020</v>
      </c>
      <c r="B33" s="3" t="s">
        <v>19</v>
      </c>
      <c r="C33" s="9">
        <v>232.61878995000001</v>
      </c>
      <c r="D33" s="9">
        <v>38.3588965</v>
      </c>
      <c r="E33" s="9">
        <v>6.6820417399999998</v>
      </c>
      <c r="F33" s="9">
        <v>0.70177900000000004</v>
      </c>
      <c r="G33" s="9">
        <v>1.539E-3</v>
      </c>
    </row>
    <row r="34" spans="1:7" ht="15" customHeight="1" x14ac:dyDescent="0.25">
      <c r="A34" s="3">
        <v>2020</v>
      </c>
      <c r="B34" s="3" t="s">
        <v>20</v>
      </c>
      <c r="C34" s="9">
        <v>267.82049052999997</v>
      </c>
      <c r="D34" s="9">
        <v>52.250252349999997</v>
      </c>
      <c r="E34" s="9">
        <v>5.8617983999999996</v>
      </c>
      <c r="F34" s="9">
        <v>2.6823007699999999</v>
      </c>
      <c r="G34" s="9">
        <v>2.179582E-2</v>
      </c>
    </row>
    <row r="35" spans="1:7" ht="15" customHeight="1" x14ac:dyDescent="0.25">
      <c r="A35" s="3">
        <v>2020</v>
      </c>
      <c r="B35" s="3" t="s">
        <v>21</v>
      </c>
      <c r="C35" s="9">
        <v>222.71557052</v>
      </c>
      <c r="D35" s="9">
        <v>54.796265130000002</v>
      </c>
      <c r="E35" s="9">
        <v>7.5022118200000003</v>
      </c>
      <c r="F35" s="9">
        <v>1.6087977600000001</v>
      </c>
      <c r="G35" s="9">
        <v>0</v>
      </c>
    </row>
    <row r="36" spans="1:7" ht="15" customHeight="1" x14ac:dyDescent="0.25">
      <c r="A36" s="3">
        <v>2020</v>
      </c>
      <c r="B36" s="3" t="s">
        <v>22</v>
      </c>
      <c r="C36" s="9">
        <v>168.96854189000001</v>
      </c>
      <c r="D36" s="9">
        <v>30.381582739999999</v>
      </c>
      <c r="E36" s="9">
        <v>9.7567187900000008</v>
      </c>
      <c r="F36" s="9">
        <v>1.93282716</v>
      </c>
      <c r="G36" s="9">
        <v>0</v>
      </c>
    </row>
    <row r="37" spans="1:7" ht="15" customHeight="1" x14ac:dyDescent="0.25">
      <c r="A37" s="3">
        <v>2020</v>
      </c>
      <c r="B37" s="3" t="s">
        <v>23</v>
      </c>
      <c r="C37" s="9">
        <v>351.96948140000001</v>
      </c>
      <c r="D37" s="9">
        <v>28.366614460000001</v>
      </c>
      <c r="E37" s="9">
        <v>8.9135438100000002</v>
      </c>
      <c r="F37" s="9">
        <v>1.2679309999999999</v>
      </c>
      <c r="G37" s="9">
        <v>0</v>
      </c>
    </row>
    <row r="38" spans="1:7" ht="15" customHeight="1" x14ac:dyDescent="0.25">
      <c r="A38" s="3">
        <v>2020</v>
      </c>
      <c r="B38" s="3" t="s">
        <v>24</v>
      </c>
      <c r="C38" s="9">
        <v>238.10430631</v>
      </c>
      <c r="D38" s="9">
        <v>27.980716059999999</v>
      </c>
      <c r="E38" s="9">
        <v>10.60873176</v>
      </c>
      <c r="F38" s="9">
        <v>1.836463</v>
      </c>
      <c r="G38" s="9">
        <v>2.2934499999999998E-3</v>
      </c>
    </row>
    <row r="39" spans="1:7" ht="15" customHeight="1" x14ac:dyDescent="0.25">
      <c r="A39" s="3">
        <v>2020</v>
      </c>
      <c r="B39" s="3" t="s">
        <v>25</v>
      </c>
      <c r="C39" s="9">
        <v>214.71606854000001</v>
      </c>
      <c r="D39" s="9">
        <v>32.042492760000002</v>
      </c>
      <c r="E39" s="9">
        <v>7.40242603</v>
      </c>
      <c r="F39" s="9">
        <v>2.00482797</v>
      </c>
      <c r="G39" s="9">
        <v>1.5986900000000001E-3</v>
      </c>
    </row>
    <row r="40" spans="1:7" ht="15" customHeight="1" x14ac:dyDescent="0.25">
      <c r="A40" s="3">
        <v>2020</v>
      </c>
      <c r="B40" s="3" t="s">
        <v>26</v>
      </c>
      <c r="C40" s="9">
        <v>268.66556466999998</v>
      </c>
      <c r="D40" s="9">
        <v>40.254939759999999</v>
      </c>
      <c r="E40" s="9">
        <v>8.5539631800000002</v>
      </c>
      <c r="F40" s="9">
        <v>1.79573391</v>
      </c>
      <c r="G40" s="9">
        <v>3.1459999999999999E-3</v>
      </c>
    </row>
    <row r="41" spans="1:7" ht="15" customHeight="1" x14ac:dyDescent="0.25">
      <c r="A41" s="3">
        <v>2020</v>
      </c>
      <c r="B41" s="3" t="s">
        <v>27</v>
      </c>
      <c r="C41" s="9">
        <v>307.11208090000002</v>
      </c>
      <c r="D41" s="9">
        <v>32.727849370000001</v>
      </c>
      <c r="E41" s="9">
        <v>8.4625167399999999</v>
      </c>
      <c r="F41" s="9">
        <v>1.8741503799999999</v>
      </c>
      <c r="G41" s="9">
        <v>1.4499999999999999E-3</v>
      </c>
    </row>
    <row r="42" spans="1:7" ht="15" customHeight="1" x14ac:dyDescent="0.25">
      <c r="A42" s="3">
        <v>2020</v>
      </c>
      <c r="B42" s="3" t="s">
        <v>28</v>
      </c>
      <c r="C42" s="9">
        <v>266.85693996999998</v>
      </c>
      <c r="D42" s="9">
        <v>26.566313009999998</v>
      </c>
      <c r="E42" s="9">
        <v>7.2357723299999996</v>
      </c>
      <c r="F42" s="9">
        <v>1.154798</v>
      </c>
      <c r="G42" s="9">
        <v>0.1762011</v>
      </c>
    </row>
    <row r="43" spans="1:7" ht="15" customHeight="1" x14ac:dyDescent="0.25">
      <c r="A43" s="3">
        <v>2020</v>
      </c>
      <c r="B43" s="3" t="s">
        <v>29</v>
      </c>
      <c r="C43" s="9">
        <v>328.36983494999998</v>
      </c>
      <c r="D43" s="9">
        <v>17.409344019999999</v>
      </c>
      <c r="E43" s="9">
        <v>7.2661890299999996</v>
      </c>
      <c r="F43" s="9">
        <v>2.4413939999999998</v>
      </c>
      <c r="G43" s="9">
        <v>3.0888269999999999E-2</v>
      </c>
    </row>
    <row r="44" spans="1:7" ht="15" customHeight="1" x14ac:dyDescent="0.25">
      <c r="A44" s="3">
        <v>2021</v>
      </c>
      <c r="B44" s="3" t="s">
        <v>18</v>
      </c>
      <c r="C44" s="9">
        <v>389.36793519000003</v>
      </c>
      <c r="D44" s="9">
        <v>17.627498190000001</v>
      </c>
      <c r="E44" s="9">
        <v>6.2896321100000003</v>
      </c>
      <c r="F44" s="9">
        <v>1.91470688</v>
      </c>
      <c r="G44" s="9">
        <v>5.9459999999999999E-3</v>
      </c>
    </row>
    <row r="45" spans="1:7" ht="15" customHeight="1" x14ac:dyDescent="0.25">
      <c r="A45" s="3">
        <v>2021</v>
      </c>
      <c r="B45" s="3" t="s">
        <v>19</v>
      </c>
      <c r="C45" s="9">
        <v>267.36851791999999</v>
      </c>
      <c r="D45" s="9">
        <v>43.187377179999999</v>
      </c>
      <c r="E45" s="9">
        <v>4.6063261500000001</v>
      </c>
      <c r="F45" s="9">
        <v>2.5484978900000002</v>
      </c>
      <c r="G45" s="9">
        <v>6.6316300000000003E-3</v>
      </c>
    </row>
    <row r="46" spans="1:7" ht="15" customHeight="1" x14ac:dyDescent="0.25">
      <c r="A46" s="3">
        <v>2021</v>
      </c>
      <c r="B46" s="3" t="s">
        <v>20</v>
      </c>
      <c r="C46" s="9">
        <v>309.90468095</v>
      </c>
      <c r="D46" s="9">
        <v>53.972967410000003</v>
      </c>
      <c r="E46" s="9">
        <v>5.9025414600000001</v>
      </c>
      <c r="F46" s="9">
        <v>2.0769845500000002</v>
      </c>
      <c r="G46" s="9">
        <v>1.6190779999999998E-2</v>
      </c>
    </row>
    <row r="47" spans="1:7" ht="15" customHeight="1" x14ac:dyDescent="0.25">
      <c r="A47" s="3">
        <v>2021</v>
      </c>
      <c r="B47" s="3" t="s">
        <v>21</v>
      </c>
      <c r="C47" s="9">
        <v>413.16718287999998</v>
      </c>
      <c r="D47" s="9">
        <v>57.659486430000001</v>
      </c>
      <c r="E47" s="9">
        <v>9.1552862099999999</v>
      </c>
      <c r="F47" s="9">
        <v>4.1121454599999998</v>
      </c>
      <c r="G47" s="9">
        <v>1.6573999999999998E-2</v>
      </c>
    </row>
    <row r="48" spans="1:7" ht="15" customHeight="1" x14ac:dyDescent="0.25">
      <c r="A48" s="3">
        <v>2021</v>
      </c>
      <c r="B48" s="3" t="s">
        <v>22</v>
      </c>
      <c r="C48" s="9">
        <v>389.61871203999999</v>
      </c>
      <c r="D48" s="9">
        <v>29.94048055</v>
      </c>
      <c r="E48" s="9">
        <v>10.784854449999999</v>
      </c>
      <c r="F48" s="9">
        <v>1.4237291000000001</v>
      </c>
      <c r="G48" s="9">
        <v>3.9430000000000003E-3</v>
      </c>
    </row>
    <row r="49" spans="1:7" ht="15" customHeight="1" x14ac:dyDescent="0.25">
      <c r="A49" s="3">
        <v>2021</v>
      </c>
      <c r="B49" s="3" t="s">
        <v>23</v>
      </c>
      <c r="C49" s="9">
        <v>382.70376184999998</v>
      </c>
      <c r="D49" s="9">
        <v>29.16357833</v>
      </c>
      <c r="E49" s="9">
        <v>7.6961543299999997</v>
      </c>
      <c r="F49" s="9">
        <v>2.811868</v>
      </c>
      <c r="G49" s="9">
        <v>5.34937E-3</v>
      </c>
    </row>
    <row r="50" spans="1:7" ht="15" customHeight="1" x14ac:dyDescent="0.25">
      <c r="A50" s="3">
        <v>2021</v>
      </c>
      <c r="B50" s="3" t="s">
        <v>24</v>
      </c>
      <c r="C50" s="9">
        <v>369.07185422999999</v>
      </c>
      <c r="D50" s="9">
        <v>37.316428899999998</v>
      </c>
      <c r="E50" s="9">
        <v>12.37221821</v>
      </c>
      <c r="F50" s="9">
        <v>2.7371222099999999</v>
      </c>
      <c r="G50" s="9">
        <v>0.20143789000000001</v>
      </c>
    </row>
    <row r="51" spans="1:7" ht="15" customHeight="1" x14ac:dyDescent="0.25">
      <c r="A51" s="3">
        <v>2021</v>
      </c>
      <c r="B51" s="3" t="s">
        <v>25</v>
      </c>
      <c r="C51" s="9">
        <v>365.15180230999999</v>
      </c>
      <c r="D51" s="9">
        <v>34.137122349999999</v>
      </c>
      <c r="E51" s="9">
        <v>9.14198281</v>
      </c>
      <c r="F51" s="9">
        <v>2.4839646100000001</v>
      </c>
      <c r="G51" s="9">
        <v>0.23554900000000001</v>
      </c>
    </row>
    <row r="52" spans="1:7" ht="15" customHeight="1" x14ac:dyDescent="0.25">
      <c r="A52" s="3">
        <v>2021</v>
      </c>
      <c r="B52" s="3" t="s">
        <v>26</v>
      </c>
      <c r="C52" s="9">
        <v>430.80336198999998</v>
      </c>
      <c r="D52" s="9">
        <v>35.151160470000001</v>
      </c>
      <c r="E52" s="9">
        <v>13.18651592</v>
      </c>
      <c r="F52" s="9">
        <v>2.1866079300000001</v>
      </c>
      <c r="G52" s="9">
        <v>0</v>
      </c>
    </row>
    <row r="53" spans="1:7" ht="15" customHeight="1" x14ac:dyDescent="0.25">
      <c r="A53" s="3">
        <v>2021</v>
      </c>
      <c r="B53" s="3" t="s">
        <v>27</v>
      </c>
      <c r="C53" s="9">
        <v>404.58121210000002</v>
      </c>
      <c r="D53" s="9">
        <v>37.317875770000001</v>
      </c>
      <c r="E53" s="9">
        <v>8.8007393300000007</v>
      </c>
      <c r="F53" s="9">
        <v>3.4787079900000002</v>
      </c>
      <c r="G53" s="9">
        <v>0</v>
      </c>
    </row>
    <row r="54" spans="1:7" ht="15" customHeight="1" x14ac:dyDescent="0.25">
      <c r="A54" s="3">
        <v>2021</v>
      </c>
      <c r="B54" s="3" t="s">
        <v>28</v>
      </c>
      <c r="C54" s="9">
        <v>230.21380772000001</v>
      </c>
      <c r="D54" s="9">
        <v>32.646213240000002</v>
      </c>
      <c r="E54" s="9">
        <v>12.260078979999999</v>
      </c>
      <c r="F54" s="9">
        <v>1.7427250000000001</v>
      </c>
      <c r="G54" s="9">
        <v>6.4729999999999996E-3</v>
      </c>
    </row>
    <row r="55" spans="1:7" ht="15" customHeight="1" x14ac:dyDescent="0.25">
      <c r="A55" s="3">
        <v>2021</v>
      </c>
      <c r="B55" s="3" t="s">
        <v>29</v>
      </c>
      <c r="C55" s="9">
        <v>354.55459396999998</v>
      </c>
      <c r="D55" s="9">
        <v>29.614962299999998</v>
      </c>
      <c r="E55" s="9">
        <v>9.3527640400000003</v>
      </c>
      <c r="F55" s="9">
        <v>2.3961920499999998</v>
      </c>
      <c r="G55" s="9">
        <v>0</v>
      </c>
    </row>
    <row r="56" spans="1:7" ht="15" customHeight="1" x14ac:dyDescent="0.25">
      <c r="A56" s="3">
        <v>2022</v>
      </c>
      <c r="B56" s="3" t="s">
        <v>18</v>
      </c>
      <c r="C56" s="9">
        <v>377.20097998</v>
      </c>
      <c r="D56" s="9">
        <v>20.75507919</v>
      </c>
      <c r="E56" s="9">
        <v>7.5015527300000002</v>
      </c>
      <c r="F56" s="9">
        <v>2.3422431399999999</v>
      </c>
      <c r="G56" s="9">
        <v>1.4579999999999999E-2</v>
      </c>
    </row>
    <row r="57" spans="1:7" ht="15" customHeight="1" x14ac:dyDescent="0.25">
      <c r="A57" s="3">
        <v>2022</v>
      </c>
      <c r="B57" s="3" t="s">
        <v>19</v>
      </c>
      <c r="C57" s="9">
        <v>84.821225179999999</v>
      </c>
      <c r="D57" s="9">
        <v>30.051472489999998</v>
      </c>
      <c r="E57" s="9">
        <v>2.9691093199999998</v>
      </c>
      <c r="F57" s="9">
        <v>2.9042541000000002</v>
      </c>
      <c r="G57" s="9">
        <v>0</v>
      </c>
    </row>
    <row r="58" spans="1:7" ht="15" customHeight="1" x14ac:dyDescent="0.25">
      <c r="A58" s="3">
        <v>2022</v>
      </c>
      <c r="B58" s="3" t="s">
        <v>20</v>
      </c>
      <c r="C58" s="9">
        <v>293.33020458999999</v>
      </c>
      <c r="D58" s="9">
        <v>53.132857350000002</v>
      </c>
      <c r="E58" s="9">
        <v>4.5612620100000001</v>
      </c>
      <c r="F58" s="9">
        <v>4.0102077999999999</v>
      </c>
      <c r="G58" s="9">
        <v>0</v>
      </c>
    </row>
    <row r="59" spans="1:7" ht="15" customHeight="1" x14ac:dyDescent="0.25">
      <c r="A59" s="3">
        <v>2022</v>
      </c>
      <c r="B59" s="3" t="s">
        <v>21</v>
      </c>
      <c r="C59" s="9">
        <v>341.97738169000002</v>
      </c>
      <c r="D59" s="9">
        <v>53.949799769999998</v>
      </c>
      <c r="E59" s="9">
        <v>7.26462494</v>
      </c>
      <c r="F59" s="9">
        <v>3.8607763400000001</v>
      </c>
      <c r="G59" s="9">
        <v>0</v>
      </c>
    </row>
    <row r="60" spans="1:7" ht="15" customHeight="1" x14ac:dyDescent="0.25">
      <c r="A60" s="3">
        <v>2022</v>
      </c>
      <c r="B60" s="3" t="s">
        <v>22</v>
      </c>
      <c r="C60" s="9">
        <v>211.34517647999999</v>
      </c>
      <c r="D60" s="9">
        <v>21.371517409999999</v>
      </c>
      <c r="E60" s="9">
        <v>11.3072354</v>
      </c>
      <c r="F60" s="9">
        <v>3.5779076000000001</v>
      </c>
      <c r="G60" s="9">
        <v>9.7999999999999997E-3</v>
      </c>
    </row>
    <row r="61" spans="1:7" ht="15" customHeight="1" x14ac:dyDescent="0.25">
      <c r="A61" s="3">
        <v>2022</v>
      </c>
      <c r="B61" s="3" t="s">
        <v>23</v>
      </c>
      <c r="C61" s="9">
        <v>340.74248247999998</v>
      </c>
      <c r="D61" s="9">
        <v>23.589139459999998</v>
      </c>
      <c r="E61" s="9">
        <v>13.336377150000001</v>
      </c>
      <c r="F61" s="9">
        <v>5.1586169899999996</v>
      </c>
      <c r="G61" s="9">
        <v>1.07263E-3</v>
      </c>
    </row>
    <row r="62" spans="1:7" ht="15" customHeight="1" x14ac:dyDescent="0.25">
      <c r="A62" s="3">
        <v>2022</v>
      </c>
      <c r="B62" s="3" t="s">
        <v>24</v>
      </c>
      <c r="C62" s="9">
        <v>226.24907499</v>
      </c>
      <c r="D62" s="9">
        <v>17.345717220000001</v>
      </c>
      <c r="E62" s="9">
        <v>18.17642975</v>
      </c>
      <c r="F62" s="9">
        <v>1.785156</v>
      </c>
      <c r="G62" s="9">
        <v>1.9199500000000001E-2</v>
      </c>
    </row>
    <row r="63" spans="1:7" ht="15" customHeight="1" x14ac:dyDescent="0.25">
      <c r="A63" s="3">
        <v>2022</v>
      </c>
      <c r="B63" s="3" t="s">
        <v>25</v>
      </c>
      <c r="C63" s="9">
        <v>180.69052945999999</v>
      </c>
      <c r="D63" s="9">
        <v>26.11227783</v>
      </c>
      <c r="E63" s="9">
        <v>15.80033931</v>
      </c>
      <c r="F63" s="9">
        <v>4.5963478000000002</v>
      </c>
      <c r="G63" s="9">
        <v>1.721E-2</v>
      </c>
    </row>
    <row r="64" spans="1:7" ht="15" customHeight="1" x14ac:dyDescent="0.25">
      <c r="A64" s="3">
        <v>2022</v>
      </c>
      <c r="B64" s="3" t="s">
        <v>26</v>
      </c>
      <c r="C64" s="9">
        <v>339.41768482999998</v>
      </c>
      <c r="D64" s="9">
        <v>19.139002120000001</v>
      </c>
      <c r="E64" s="9">
        <v>15.96829533</v>
      </c>
      <c r="F64" s="9">
        <v>4.9835599200000003</v>
      </c>
      <c r="G64" s="9">
        <v>0</v>
      </c>
    </row>
    <row r="65" spans="1:7" ht="15" customHeight="1" x14ac:dyDescent="0.25">
      <c r="A65" s="3">
        <v>2022</v>
      </c>
      <c r="B65" s="3" t="s">
        <v>27</v>
      </c>
      <c r="C65" s="9">
        <v>241.48766961999999</v>
      </c>
      <c r="D65" s="9">
        <v>17.10582685</v>
      </c>
      <c r="E65" s="9">
        <v>9.8219532300000001</v>
      </c>
      <c r="F65" s="9">
        <v>5.7342211000000001</v>
      </c>
      <c r="G65" s="9">
        <v>0</v>
      </c>
    </row>
    <row r="66" spans="1:7" ht="15" customHeight="1" x14ac:dyDescent="0.25">
      <c r="A66" s="3">
        <v>2022</v>
      </c>
      <c r="B66" s="3" t="s">
        <v>28</v>
      </c>
      <c r="C66" s="9">
        <v>368.32501529000001</v>
      </c>
      <c r="D66" s="9">
        <v>10.39508414</v>
      </c>
      <c r="E66" s="9">
        <v>11.411388629999999</v>
      </c>
      <c r="F66" s="9">
        <v>5.017633</v>
      </c>
      <c r="G66" s="9">
        <v>2.5069000000000001E-2</v>
      </c>
    </row>
    <row r="67" spans="1:7" ht="15" customHeight="1" x14ac:dyDescent="0.25">
      <c r="A67" s="3">
        <v>2022</v>
      </c>
      <c r="B67" s="3" t="s">
        <v>29</v>
      </c>
      <c r="C67" s="9">
        <v>356.32866235</v>
      </c>
      <c r="D67" s="9">
        <v>7.91979978</v>
      </c>
      <c r="E67" s="9">
        <v>7.91995731</v>
      </c>
      <c r="F67" s="9">
        <v>2.9438230000000001</v>
      </c>
      <c r="G67" s="9">
        <v>1.6274E-2</v>
      </c>
    </row>
    <row r="68" spans="1:7" ht="15" customHeight="1" x14ac:dyDescent="0.25">
      <c r="A68" s="3">
        <v>2023</v>
      </c>
      <c r="B68" s="3" t="s">
        <v>18</v>
      </c>
      <c r="C68" s="9">
        <v>195.92653669000001</v>
      </c>
      <c r="D68" s="9">
        <v>17.833935910000001</v>
      </c>
      <c r="E68" s="9">
        <v>7.0342879299999996</v>
      </c>
      <c r="F68" s="9">
        <v>6.6842805199999997</v>
      </c>
      <c r="G68" s="9">
        <v>0</v>
      </c>
    </row>
    <row r="69" spans="1:7" ht="15" customHeight="1" x14ac:dyDescent="0.25">
      <c r="A69" s="3">
        <v>2023</v>
      </c>
      <c r="B69" s="3" t="s">
        <v>19</v>
      </c>
      <c r="C69" s="9">
        <v>342.73481283000001</v>
      </c>
      <c r="D69" s="9">
        <v>33.704619460000004</v>
      </c>
      <c r="E69" s="9">
        <v>6.3758533699999997</v>
      </c>
      <c r="F69" s="9">
        <v>3.7792553999999998</v>
      </c>
      <c r="G69" s="9">
        <v>0.13590298000000001</v>
      </c>
    </row>
    <row r="70" spans="1:7" ht="15" customHeight="1" x14ac:dyDescent="0.25">
      <c r="A70" s="3">
        <v>2023</v>
      </c>
      <c r="B70" s="3" t="s">
        <v>20</v>
      </c>
      <c r="C70" s="9">
        <v>191.90184743</v>
      </c>
      <c r="D70" s="9">
        <v>66.701454940000005</v>
      </c>
      <c r="E70" s="9">
        <v>8.5030932999999997</v>
      </c>
      <c r="F70" s="9">
        <v>6.6621569999999997</v>
      </c>
      <c r="G70" s="9">
        <v>0.18715638000000001</v>
      </c>
    </row>
    <row r="71" spans="1:7" ht="15" customHeight="1" x14ac:dyDescent="0.25">
      <c r="A71" s="3">
        <v>2023</v>
      </c>
      <c r="B71" s="3" t="s">
        <v>21</v>
      </c>
      <c r="C71" s="9">
        <v>349.07592791000002</v>
      </c>
      <c r="D71" s="9">
        <v>35.502109089999998</v>
      </c>
      <c r="E71" s="9">
        <v>8.6029849499999997</v>
      </c>
      <c r="F71" s="9">
        <v>0.49747000000000002</v>
      </c>
      <c r="G71" s="9">
        <v>2.7734000000000002E-2</v>
      </c>
    </row>
    <row r="72" spans="1:7" ht="15" customHeight="1" x14ac:dyDescent="0.25">
      <c r="A72" s="3">
        <v>2023</v>
      </c>
      <c r="B72" s="3" t="s">
        <v>22</v>
      </c>
      <c r="C72" s="9">
        <v>186.61965737</v>
      </c>
      <c r="D72" s="9">
        <v>19.130095650000001</v>
      </c>
      <c r="E72" s="9">
        <v>13.993279429999999</v>
      </c>
      <c r="F72" s="9">
        <v>2.4932300000000001</v>
      </c>
      <c r="G72" s="9">
        <v>8.4573460000000003E-2</v>
      </c>
    </row>
    <row r="73" spans="1:7" ht="15" customHeight="1" x14ac:dyDescent="0.25">
      <c r="A73" s="3">
        <v>2023</v>
      </c>
      <c r="B73" s="3" t="s">
        <v>23</v>
      </c>
      <c r="C73" s="9">
        <v>381.96942905999998</v>
      </c>
      <c r="D73" s="9">
        <v>33.352408079999996</v>
      </c>
      <c r="E73" s="9">
        <v>12.956195149999999</v>
      </c>
      <c r="F73" s="9">
        <v>0.490234</v>
      </c>
      <c r="G73" s="9">
        <v>1.4566000000000001E-2</v>
      </c>
    </row>
    <row r="74" spans="1:7" ht="15" customHeight="1" x14ac:dyDescent="0.25">
      <c r="A74" s="3">
        <v>2023</v>
      </c>
      <c r="B74" s="3" t="s">
        <v>24</v>
      </c>
      <c r="C74" s="9">
        <v>303.54078711</v>
      </c>
      <c r="D74" s="9">
        <v>31.31795602</v>
      </c>
      <c r="E74" s="9">
        <v>17.6927044</v>
      </c>
      <c r="F74" s="9">
        <v>1.7106704699999999</v>
      </c>
      <c r="G74" s="9">
        <v>8.3330000000000001E-3</v>
      </c>
    </row>
    <row r="75" spans="1:7" ht="15" customHeight="1" x14ac:dyDescent="0.25">
      <c r="A75" s="3">
        <v>2023</v>
      </c>
      <c r="B75" s="3" t="s">
        <v>25</v>
      </c>
      <c r="C75" s="9">
        <v>266.74964481000001</v>
      </c>
      <c r="D75" s="9">
        <v>34.452903370000001</v>
      </c>
      <c r="E75" s="9">
        <v>15.44006117</v>
      </c>
      <c r="F75" s="9">
        <v>0.9619181</v>
      </c>
      <c r="G75" s="9">
        <v>4.7605309999999998E-2</v>
      </c>
    </row>
    <row r="76" spans="1:7" ht="15" customHeight="1" x14ac:dyDescent="0.25">
      <c r="A76" s="3">
        <v>2023</v>
      </c>
      <c r="B76" s="3" t="s">
        <v>26</v>
      </c>
      <c r="C76" s="9">
        <v>245.90151456000001</v>
      </c>
      <c r="D76" s="9">
        <v>44.87991547</v>
      </c>
      <c r="E76" s="9">
        <v>14.12020412</v>
      </c>
      <c r="F76" s="9">
        <v>1.5716571800000001</v>
      </c>
      <c r="G76" s="9">
        <v>1.2633E-2</v>
      </c>
    </row>
    <row r="77" spans="1:7" ht="15" customHeight="1" x14ac:dyDescent="0.25">
      <c r="A77" s="3">
        <v>2023</v>
      </c>
      <c r="B77" s="3" t="s">
        <v>27</v>
      </c>
      <c r="C77" s="9">
        <v>300.17026218000001</v>
      </c>
      <c r="D77" s="9">
        <v>42.895014449999998</v>
      </c>
      <c r="E77" s="9">
        <v>16.50492045</v>
      </c>
      <c r="F77" s="9">
        <v>1.2161029999999999</v>
      </c>
      <c r="G77" s="9">
        <v>9.2720000000000007E-3</v>
      </c>
    </row>
    <row r="78" spans="1:7" ht="15" customHeight="1" x14ac:dyDescent="0.25">
      <c r="A78" s="3">
        <v>2023</v>
      </c>
      <c r="B78" s="3" t="s">
        <v>28</v>
      </c>
      <c r="C78" s="9">
        <v>333.19509091999998</v>
      </c>
      <c r="D78" s="9">
        <v>31.251180300000001</v>
      </c>
      <c r="E78" s="9">
        <v>9.2158710199999998</v>
      </c>
      <c r="F78" s="9">
        <v>1.4867099500000001</v>
      </c>
      <c r="G78" s="9">
        <v>8.3330000000000001E-3</v>
      </c>
    </row>
    <row r="79" spans="1:7" ht="15" customHeight="1" x14ac:dyDescent="0.25">
      <c r="A79" s="3">
        <v>2023</v>
      </c>
      <c r="B79" s="3" t="s">
        <v>29</v>
      </c>
      <c r="C79" s="9">
        <v>251.53536337</v>
      </c>
      <c r="D79" s="9">
        <v>10.55306816</v>
      </c>
      <c r="E79" s="9">
        <v>8.6241100100000008</v>
      </c>
      <c r="F79" s="9">
        <v>2.3458939999999999</v>
      </c>
      <c r="G79" s="9">
        <v>0.102187</v>
      </c>
    </row>
    <row r="80" spans="1:7" ht="15" customHeight="1" x14ac:dyDescent="0.25">
      <c r="A80" s="3">
        <v>2024</v>
      </c>
      <c r="B80" s="3" t="s">
        <v>18</v>
      </c>
      <c r="C80" s="9">
        <v>424.41799744000002</v>
      </c>
      <c r="D80" s="9">
        <v>20.67737146</v>
      </c>
      <c r="E80" s="9">
        <v>7.7661951800000004</v>
      </c>
      <c r="F80" s="9">
        <v>2.20672538</v>
      </c>
      <c r="G80" s="9">
        <v>1.8087249999999999E-2</v>
      </c>
    </row>
    <row r="81" spans="1:7" ht="15" customHeight="1" x14ac:dyDescent="0.25">
      <c r="A81" s="3">
        <v>2024</v>
      </c>
      <c r="B81" s="3" t="s">
        <v>19</v>
      </c>
      <c r="C81" s="9">
        <v>268.79540649</v>
      </c>
      <c r="D81" s="9">
        <v>39.191997370000003</v>
      </c>
      <c r="E81" s="9">
        <v>10.831242789999999</v>
      </c>
      <c r="F81" s="9">
        <v>1.5027079999999999</v>
      </c>
      <c r="G81" s="9">
        <v>1.3233E-2</v>
      </c>
    </row>
    <row r="82" spans="1:7" ht="15" customHeight="1" x14ac:dyDescent="0.25">
      <c r="A82" s="3">
        <v>2024</v>
      </c>
      <c r="B82" s="3" t="s">
        <v>20</v>
      </c>
      <c r="C82" s="9">
        <v>58.394205720000002</v>
      </c>
      <c r="D82" s="9">
        <v>37.527550840000004</v>
      </c>
      <c r="E82" s="9">
        <v>6.27284124</v>
      </c>
      <c r="F82" s="9">
        <v>1.7334965</v>
      </c>
      <c r="G82" s="9">
        <v>8.3330000000000001E-3</v>
      </c>
    </row>
    <row r="83" spans="1:7" ht="15" customHeight="1" x14ac:dyDescent="0.25">
      <c r="A83" s="3">
        <v>2024</v>
      </c>
      <c r="B83" s="3" t="s">
        <v>21</v>
      </c>
      <c r="C83" s="9">
        <v>304.05824116999997</v>
      </c>
      <c r="D83" s="9">
        <v>18.04946481</v>
      </c>
      <c r="E83" s="9">
        <v>16.157009160000001</v>
      </c>
      <c r="F83" s="9">
        <v>2.1563351000000002</v>
      </c>
      <c r="G83" s="9">
        <v>2.8232E-2</v>
      </c>
    </row>
    <row r="84" spans="1:7" ht="15" customHeight="1" x14ac:dyDescent="0.25">
      <c r="A84" s="3">
        <v>2024</v>
      </c>
      <c r="B84" s="3" t="s">
        <v>22</v>
      </c>
      <c r="C84" s="9">
        <v>461.50269333</v>
      </c>
      <c r="D84" s="9">
        <v>8.3535332699999998</v>
      </c>
      <c r="E84" s="9">
        <v>12.2024781</v>
      </c>
      <c r="F84" s="9">
        <v>2.4206588</v>
      </c>
      <c r="G84" s="9">
        <v>1.307E-2</v>
      </c>
    </row>
    <row r="85" spans="1:7" ht="15" customHeight="1" x14ac:dyDescent="0.25">
      <c r="A85" s="3">
        <v>2024</v>
      </c>
      <c r="B85" s="3" t="s">
        <v>23</v>
      </c>
      <c r="C85" s="9">
        <v>201.05803416000001</v>
      </c>
      <c r="D85" s="9">
        <v>20.735619150000002</v>
      </c>
      <c r="E85" s="9">
        <v>16.07657627</v>
      </c>
      <c r="F85" s="9">
        <v>1.504788</v>
      </c>
      <c r="G85" s="9">
        <v>8.3330000000000001E-3</v>
      </c>
    </row>
    <row r="86" spans="1:7" ht="15" customHeight="1" x14ac:dyDescent="0.25">
      <c r="A86" s="3">
        <v>2024</v>
      </c>
      <c r="B86" s="3" t="s">
        <v>24</v>
      </c>
      <c r="C86" s="9">
        <v>392.58442696999998</v>
      </c>
      <c r="D86" s="9">
        <v>28.52904551</v>
      </c>
      <c r="E86" s="9">
        <v>17.881665850000001</v>
      </c>
      <c r="F86" s="9">
        <v>1.3937223999999999</v>
      </c>
      <c r="G86" s="9">
        <v>1.4111E-2</v>
      </c>
    </row>
    <row r="87" spans="1:7" ht="15" customHeight="1" x14ac:dyDescent="0.25">
      <c r="A87" s="3">
        <v>2024</v>
      </c>
      <c r="B87" s="3" t="s">
        <v>25</v>
      </c>
      <c r="C87" s="9">
        <v>306.78089270999999</v>
      </c>
      <c r="D87" s="9">
        <v>29.920732279999999</v>
      </c>
      <c r="E87" s="9">
        <v>13.46553149</v>
      </c>
      <c r="F87" s="9">
        <v>2.0303144999999998</v>
      </c>
      <c r="G87" s="9">
        <v>8.3330000000000001E-3</v>
      </c>
    </row>
    <row r="88" spans="1:7" ht="15" customHeight="1" x14ac:dyDescent="0.25">
      <c r="A88" s="3">
        <v>2024</v>
      </c>
      <c r="B88" s="3" t="s">
        <v>26</v>
      </c>
      <c r="C88" s="9">
        <v>326.05286903000001</v>
      </c>
      <c r="D88" s="9">
        <v>32.997749159999998</v>
      </c>
      <c r="E88" s="9">
        <v>11.21568955</v>
      </c>
      <c r="F88" s="9">
        <v>1.83375687</v>
      </c>
      <c r="G88" s="9">
        <v>8.3330000000000001E-3</v>
      </c>
    </row>
    <row r="89" spans="1:7" ht="15" customHeight="1" x14ac:dyDescent="0.25">
      <c r="A89" s="3">
        <v>2024</v>
      </c>
      <c r="B89" s="3" t="s">
        <v>27</v>
      </c>
      <c r="C89" s="9">
        <v>433.27966470000001</v>
      </c>
      <c r="D89" s="9">
        <v>45.472240460000002</v>
      </c>
      <c r="E89" s="9">
        <v>14.10483514</v>
      </c>
      <c r="F89" s="9">
        <v>2.0153364499999999</v>
      </c>
      <c r="G89" s="9">
        <v>9.0779999999999993E-3</v>
      </c>
    </row>
    <row r="90" spans="1:7" ht="15" customHeight="1" x14ac:dyDescent="0.25">
      <c r="A90" s="3">
        <v>2024</v>
      </c>
      <c r="B90" s="3" t="s">
        <v>28</v>
      </c>
      <c r="C90" s="9">
        <v>315.67621930000001</v>
      </c>
      <c r="D90" s="9">
        <v>19.382280990000002</v>
      </c>
      <c r="E90" s="9">
        <v>19.554611900000001</v>
      </c>
      <c r="F90" s="9">
        <v>1.64161398</v>
      </c>
      <c r="G90" s="9">
        <v>8.3330000000000001E-3</v>
      </c>
    </row>
    <row r="91" spans="1:7" ht="15" customHeight="1" x14ac:dyDescent="0.25">
      <c r="A91" s="3">
        <v>2024</v>
      </c>
      <c r="B91" s="3" t="s">
        <v>29</v>
      </c>
      <c r="C91" s="9">
        <v>256.83128690000001</v>
      </c>
      <c r="D91" s="9">
        <v>20.779757320000002</v>
      </c>
      <c r="E91" s="9">
        <v>11.844006630000001</v>
      </c>
      <c r="F91" s="9">
        <v>2.5803897199999999</v>
      </c>
      <c r="G91" s="9">
        <v>5.5460000000000002E-2</v>
      </c>
    </row>
    <row r="92" spans="1:7" ht="15" customHeight="1" x14ac:dyDescent="0.25">
      <c r="A92" s="3">
        <v>2025</v>
      </c>
      <c r="B92" s="3" t="s">
        <v>18</v>
      </c>
      <c r="C92" s="9">
        <v>480.49349460000002</v>
      </c>
      <c r="D92" s="9">
        <v>24.414022859999999</v>
      </c>
      <c r="E92" s="9">
        <v>11.86274542</v>
      </c>
      <c r="F92" s="9">
        <v>2.76382569</v>
      </c>
      <c r="G92" s="9">
        <v>1.8651000000000001E-2</v>
      </c>
    </row>
    <row r="93" spans="1:7" ht="15" customHeight="1" x14ac:dyDescent="0.25">
      <c r="A93" s="3">
        <v>2025</v>
      </c>
      <c r="B93" s="3" t="s">
        <v>19</v>
      </c>
      <c r="C93" s="9">
        <v>283.48163435999999</v>
      </c>
      <c r="D93" s="9">
        <v>52.280559859999997</v>
      </c>
      <c r="E93" s="9">
        <v>14.57124915</v>
      </c>
      <c r="F93" s="9">
        <v>1.6519775000000001</v>
      </c>
      <c r="G93" s="9">
        <v>2.4001000000000001E-2</v>
      </c>
    </row>
    <row r="94" spans="1:7" ht="15" customHeight="1" x14ac:dyDescent="0.25">
      <c r="A94" s="3">
        <v>2025</v>
      </c>
      <c r="B94" s="3" t="s">
        <v>20</v>
      </c>
      <c r="C94" s="9">
        <v>274.52658901000001</v>
      </c>
      <c r="D94" s="9">
        <v>31.238194150000002</v>
      </c>
      <c r="E94" s="9">
        <v>22.466991490000002</v>
      </c>
      <c r="F94" s="9">
        <v>3.1557282999999998</v>
      </c>
      <c r="G94" s="9">
        <v>1.8530000000000001E-2</v>
      </c>
    </row>
    <row r="95" spans="1:7" ht="15" customHeight="1" x14ac:dyDescent="0.25">
      <c r="A95" s="3">
        <v>2025</v>
      </c>
      <c r="B95" s="3" t="s">
        <v>21</v>
      </c>
      <c r="C95" s="9">
        <v>447.40027530999998</v>
      </c>
      <c r="D95" s="9">
        <v>22.636403420000001</v>
      </c>
      <c r="E95" s="9">
        <v>22.93742451</v>
      </c>
      <c r="F95" s="9">
        <v>4.2195336599999997</v>
      </c>
      <c r="G95" s="9">
        <v>2.0039000000000001E-2</v>
      </c>
    </row>
    <row r="96" spans="1:7" ht="15" customHeight="1" x14ac:dyDescent="0.25">
      <c r="A96" s="3">
        <v>2025</v>
      </c>
      <c r="B96" s="3" t="s">
        <v>22</v>
      </c>
      <c r="C96" s="9">
        <v>262.65800461999999</v>
      </c>
      <c r="D96" s="9">
        <v>12.88698145</v>
      </c>
      <c r="E96" s="9">
        <v>22.253706690000001</v>
      </c>
      <c r="F96" s="9">
        <v>2.8144676999999998</v>
      </c>
      <c r="G96" s="9">
        <v>1.6666E-2</v>
      </c>
    </row>
    <row r="97" spans="1:7" ht="15" customHeight="1" x14ac:dyDescent="0.25">
      <c r="A97" s="3">
        <v>2025</v>
      </c>
      <c r="B97" s="3" t="s">
        <v>23</v>
      </c>
      <c r="C97" s="9">
        <v>366.70933726999999</v>
      </c>
      <c r="D97" s="9">
        <v>23.525982339999999</v>
      </c>
      <c r="E97" s="9">
        <v>13.583621040000001</v>
      </c>
      <c r="F97" s="9">
        <v>1.4053</v>
      </c>
      <c r="G97" s="9">
        <v>4.8350999999999998E-2</v>
      </c>
    </row>
    <row r="98" spans="1:7" ht="15" customHeight="1" x14ac:dyDescent="0.25">
      <c r="A98" s="3">
        <v>2025</v>
      </c>
      <c r="B98" s="3" t="s">
        <v>24</v>
      </c>
      <c r="C98" s="9">
        <v>341.10533463000002</v>
      </c>
      <c r="D98" s="9">
        <v>25.22137614</v>
      </c>
      <c r="E98" s="9">
        <v>19.112668939999999</v>
      </c>
      <c r="F98" s="9">
        <v>2.3484608599999999</v>
      </c>
      <c r="G98" s="9">
        <v>6.7255999999999996E-2</v>
      </c>
    </row>
    <row r="99" spans="1:7" ht="15" customHeight="1" x14ac:dyDescent="0.25">
      <c r="A99" s="3">
        <v>2025</v>
      </c>
      <c r="B99" s="3" t="s">
        <v>25</v>
      </c>
      <c r="C99" s="9">
        <v>304.06815646000001</v>
      </c>
      <c r="D99" s="9">
        <v>25.774370319999999</v>
      </c>
      <c r="E99" s="9">
        <v>10.95215262</v>
      </c>
      <c r="F99" s="9">
        <v>2.2529444000000001</v>
      </c>
      <c r="G99" s="9">
        <v>8.3330000000000001E-3</v>
      </c>
    </row>
    <row r="100" spans="1:7" ht="15" customHeight="1" x14ac:dyDescent="0.25">
      <c r="A100" s="3">
        <v>2025</v>
      </c>
      <c r="B100" s="3" t="s">
        <v>26</v>
      </c>
      <c r="C100" s="9">
        <v>360.18406821999997</v>
      </c>
      <c r="D100" s="9">
        <v>33.893565340000002</v>
      </c>
      <c r="E100" s="9">
        <v>8.2217278399999998</v>
      </c>
      <c r="F100" s="9">
        <v>1.1981644</v>
      </c>
      <c r="G100" s="9">
        <v>8.3330000000000001E-3</v>
      </c>
    </row>
    <row r="101" spans="1:7" ht="15" customHeight="1" x14ac:dyDescent="0.25">
      <c r="A101" s="3">
        <v>2025</v>
      </c>
      <c r="B101" s="3" t="s">
        <v>27</v>
      </c>
      <c r="C101" s="9">
        <v>311.75097016000001</v>
      </c>
      <c r="D101" s="9">
        <v>37.770120439999999</v>
      </c>
      <c r="E101" s="9">
        <v>11.03750591</v>
      </c>
      <c r="F101" s="9">
        <v>1.7278199000000001</v>
      </c>
      <c r="G101" s="9">
        <v>8.3330000000000001E-3</v>
      </c>
    </row>
    <row r="102" spans="1:7" ht="15" customHeight="1" x14ac:dyDescent="0.25">
      <c r="A102" s="3">
        <v>2025</v>
      </c>
      <c r="B102" s="3" t="s">
        <v>28</v>
      </c>
      <c r="C102" s="9">
        <v>434.98689673000001</v>
      </c>
      <c r="D102" s="9">
        <v>23.782906870000001</v>
      </c>
      <c r="E102" s="9">
        <v>10.293430649999999</v>
      </c>
      <c r="F102" s="9">
        <v>1.54001926</v>
      </c>
      <c r="G102" s="9">
        <v>4.0000000000000001E-3</v>
      </c>
    </row>
    <row r="103" spans="1:7" ht="15" customHeight="1" x14ac:dyDescent="0.25">
      <c r="A103" s="3">
        <v>2025</v>
      </c>
      <c r="B103" s="3" t="s">
        <v>29</v>
      </c>
      <c r="C103" s="9">
        <v>577.46715346999997</v>
      </c>
      <c r="D103" s="9">
        <v>26.056689070000001</v>
      </c>
      <c r="E103" s="9">
        <v>11.252723120000001</v>
      </c>
      <c r="F103" s="9">
        <v>1.36846625</v>
      </c>
      <c r="G103" s="9">
        <v>0</v>
      </c>
    </row>
    <row r="104" spans="1:7" ht="15" customHeight="1" x14ac:dyDescent="0.25">
      <c r="A104" s="3">
        <v>2026</v>
      </c>
      <c r="B104" s="3" t="s">
        <v>18</v>
      </c>
      <c r="C104" s="9">
        <v>579.36835873999996</v>
      </c>
      <c r="D104" s="9">
        <v>26.085985749999999</v>
      </c>
      <c r="E104" s="9">
        <v>8.6658619600000009</v>
      </c>
      <c r="F104" s="9">
        <v>3.8382615000000002</v>
      </c>
      <c r="G104" s="9">
        <v>0</v>
      </c>
    </row>
    <row r="105" spans="1:7" ht="15" customHeight="1" x14ac:dyDescent="0.25">
      <c r="A105" s="3">
        <v>2026</v>
      </c>
      <c r="B105" s="3" t="s">
        <v>19</v>
      </c>
      <c r="C105" s="9">
        <v>380.51541046</v>
      </c>
      <c r="D105" s="9">
        <v>36.383805500000001</v>
      </c>
      <c r="E105" s="9">
        <v>6.9050421100000001</v>
      </c>
      <c r="F105" s="9">
        <v>1.8322909999999999</v>
      </c>
      <c r="G105" s="9">
        <v>0</v>
      </c>
    </row>
    <row r="106" spans="1:7" ht="15" customHeight="1" x14ac:dyDescent="0.25">
      <c r="A106" s="3">
        <v>2026</v>
      </c>
      <c r="B106" s="3" t="s">
        <v>20</v>
      </c>
      <c r="C106" s="9">
        <v>565.12057157000004</v>
      </c>
      <c r="D106" s="9">
        <v>38.645566299999999</v>
      </c>
      <c r="E106" s="9">
        <v>12.16688757</v>
      </c>
      <c r="F106" s="9">
        <v>2.4809047299999998</v>
      </c>
      <c r="G106" s="9">
        <v>8.3330000000000001E-3</v>
      </c>
    </row>
    <row r="107" spans="1:7" ht="15" customHeight="1" x14ac:dyDescent="0.25">
      <c r="A107" s="3">
        <v>2026</v>
      </c>
      <c r="B107" s="3" t="s">
        <v>21</v>
      </c>
      <c r="C107" s="9">
        <v>366.87228254000001</v>
      </c>
      <c r="D107" s="9">
        <v>18.28412943</v>
      </c>
      <c r="E107" s="9">
        <v>15.180630949999999</v>
      </c>
      <c r="F107" s="9">
        <v>2.5836467000000001</v>
      </c>
      <c r="G107" s="9">
        <v>1.5034E-2</v>
      </c>
    </row>
    <row r="108" spans="1:7" ht="15" customHeight="1" x14ac:dyDescent="0.25">
      <c r="A108" s="5">
        <v>2026</v>
      </c>
      <c r="B108" s="5" t="s">
        <v>22</v>
      </c>
      <c r="C108" s="10">
        <v>529.90524333999997</v>
      </c>
      <c r="D108" s="10">
        <v>7.9127792000000001</v>
      </c>
      <c r="E108" s="10">
        <v>14.302833</v>
      </c>
      <c r="F108" s="10">
        <v>2.31989336</v>
      </c>
      <c r="G108" s="10">
        <v>4.5830000000000003E-3</v>
      </c>
    </row>
    <row r="109" spans="1:7" ht="15" customHeight="1" x14ac:dyDescent="0.25"/>
    <row r="110" spans="1:7" ht="15" customHeight="1" x14ac:dyDescent="0.25">
      <c r="A110" s="8" t="s">
        <v>30</v>
      </c>
    </row>
    <row r="111" spans="1:7" ht="15" customHeight="1" x14ac:dyDescent="0.25">
      <c r="A111" s="8" t="s">
        <v>31</v>
      </c>
    </row>
    <row r="112" spans="1:7" ht="15" customHeight="1" x14ac:dyDescent="0.25">
      <c r="A112" s="8" t="s">
        <v>39</v>
      </c>
    </row>
    <row r="113" spans="1:1" ht="15" customHeight="1" x14ac:dyDescent="0.25">
      <c r="A113" s="8" t="s">
        <v>40</v>
      </c>
    </row>
  </sheetData>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3"/>
  <sheetViews>
    <sheetView showGridLines="0" workbookViewId="0"/>
  </sheetViews>
  <sheetFormatPr baseColWidth="10" defaultRowHeight="15" x14ac:dyDescent="0.25"/>
  <cols>
    <col min="1" max="10" width="14.7109375" customWidth="1"/>
  </cols>
  <sheetData>
    <row r="1" spans="1:10" ht="15" customHeight="1" x14ac:dyDescent="0.25">
      <c r="A1" s="2" t="s">
        <v>41</v>
      </c>
      <c r="B1" s="2"/>
      <c r="C1" s="2"/>
      <c r="D1" s="2"/>
      <c r="E1" s="2"/>
      <c r="F1" s="2"/>
      <c r="G1" s="2"/>
      <c r="H1" s="2"/>
      <c r="I1" s="2"/>
      <c r="J1" s="2"/>
    </row>
    <row r="2" spans="1:10" ht="15" customHeight="1" x14ac:dyDescent="0.25">
      <c r="A2" s="2" t="s">
        <v>42</v>
      </c>
      <c r="B2" s="2"/>
      <c r="C2" s="2"/>
      <c r="D2" s="2"/>
      <c r="E2" s="2"/>
      <c r="F2" s="2"/>
      <c r="G2" s="2"/>
      <c r="H2" s="2"/>
      <c r="I2" s="2"/>
      <c r="J2" s="2"/>
    </row>
    <row r="3" spans="1:10" ht="15" customHeight="1" x14ac:dyDescent="0.25">
      <c r="A3" s="2" t="s">
        <v>11</v>
      </c>
      <c r="B3" s="2"/>
      <c r="C3" s="2"/>
      <c r="D3" s="2"/>
      <c r="E3" s="2"/>
      <c r="F3" s="2"/>
      <c r="G3" s="2"/>
      <c r="H3" s="2"/>
      <c r="I3" s="2"/>
      <c r="J3" s="2"/>
    </row>
    <row r="4" spans="1:10" ht="15" customHeight="1" x14ac:dyDescent="0.25">
      <c r="A4" s="2" t="s">
        <v>12</v>
      </c>
      <c r="B4" s="2"/>
      <c r="C4" s="2"/>
      <c r="D4" s="2"/>
      <c r="E4" s="2"/>
      <c r="F4" s="2"/>
      <c r="G4" s="2"/>
      <c r="H4" s="2"/>
      <c r="I4" s="2"/>
      <c r="J4" s="2"/>
    </row>
    <row r="5" spans="1:10" ht="15" customHeight="1" x14ac:dyDescent="0.25">
      <c r="A5" s="2" t="s">
        <v>59</v>
      </c>
      <c r="B5" s="2"/>
      <c r="C5" s="2"/>
      <c r="D5" s="2"/>
      <c r="E5" s="2"/>
      <c r="F5" s="2"/>
      <c r="G5" s="2"/>
      <c r="H5" s="2"/>
      <c r="I5" s="2"/>
      <c r="J5" s="2"/>
    </row>
    <row r="6" spans="1:10" ht="15" customHeight="1" x14ac:dyDescent="0.25">
      <c r="A6" s="2"/>
      <c r="B6" s="2"/>
      <c r="C6" s="2"/>
      <c r="D6" s="2"/>
      <c r="E6" s="2"/>
      <c r="F6" s="2"/>
      <c r="G6" s="2"/>
      <c r="H6" s="2"/>
      <c r="I6" s="2"/>
      <c r="J6" s="2"/>
    </row>
    <row r="7" spans="1:10" ht="39.950000000000003" customHeight="1" x14ac:dyDescent="0.25">
      <c r="A7" s="7" t="s">
        <v>13</v>
      </c>
      <c r="B7" s="7" t="s">
        <v>14</v>
      </c>
      <c r="C7" s="7" t="s">
        <v>43</v>
      </c>
      <c r="D7" s="7" t="s">
        <v>44</v>
      </c>
      <c r="E7" s="7" t="s">
        <v>45</v>
      </c>
      <c r="F7" s="7" t="s">
        <v>46</v>
      </c>
      <c r="G7" s="7" t="s">
        <v>47</v>
      </c>
      <c r="H7" s="7" t="s">
        <v>48</v>
      </c>
      <c r="I7" s="7" t="s">
        <v>49</v>
      </c>
      <c r="J7" s="7" t="s">
        <v>38</v>
      </c>
    </row>
    <row r="8" spans="1:10" ht="15" customHeight="1" x14ac:dyDescent="0.25">
      <c r="A8" s="3">
        <v>2018</v>
      </c>
      <c r="B8" s="3" t="s">
        <v>18</v>
      </c>
      <c r="C8" s="9">
        <v>253.75364243000001</v>
      </c>
      <c r="D8" s="9">
        <v>22.681980620000001</v>
      </c>
      <c r="E8" s="9">
        <v>46.374023530000002</v>
      </c>
      <c r="F8" s="9">
        <v>0.1004</v>
      </c>
      <c r="G8" s="9">
        <v>7.38800612</v>
      </c>
      <c r="H8" s="9">
        <v>3.1722920700000001</v>
      </c>
      <c r="I8" s="9">
        <v>1.42175348</v>
      </c>
      <c r="J8" s="9">
        <v>0</v>
      </c>
    </row>
    <row r="9" spans="1:10" ht="15" customHeight="1" x14ac:dyDescent="0.25">
      <c r="A9" s="3">
        <v>2018</v>
      </c>
      <c r="B9" s="3" t="s">
        <v>19</v>
      </c>
      <c r="C9" s="9">
        <v>169.81582784</v>
      </c>
      <c r="D9" s="9">
        <v>10.562883490000001</v>
      </c>
      <c r="E9" s="9">
        <v>34.931636849999997</v>
      </c>
      <c r="F9" s="9">
        <v>0.26378564000000099</v>
      </c>
      <c r="G9" s="9">
        <v>1.6101673000000001</v>
      </c>
      <c r="H9" s="9">
        <v>5.9840305499999999</v>
      </c>
      <c r="I9" s="9">
        <v>1.7630224400000001</v>
      </c>
      <c r="J9" s="9">
        <v>0.30921363000000002</v>
      </c>
    </row>
    <row r="10" spans="1:10" ht="15" customHeight="1" x14ac:dyDescent="0.25">
      <c r="A10" s="3">
        <v>2018</v>
      </c>
      <c r="B10" s="3" t="s">
        <v>20</v>
      </c>
      <c r="C10" s="9">
        <v>350.35854990000001</v>
      </c>
      <c r="D10" s="9">
        <v>16.947665050000001</v>
      </c>
      <c r="E10" s="9">
        <v>52.154925640000002</v>
      </c>
      <c r="F10" s="9">
        <v>0</v>
      </c>
      <c r="G10" s="9">
        <v>5.5296586599999999</v>
      </c>
      <c r="H10" s="9">
        <v>6.33223263</v>
      </c>
      <c r="I10" s="9">
        <v>1.4297136500000001</v>
      </c>
      <c r="J10" s="9">
        <v>2.709226E-2</v>
      </c>
    </row>
    <row r="11" spans="1:10" ht="15" customHeight="1" x14ac:dyDescent="0.25">
      <c r="A11" s="3">
        <v>2018</v>
      </c>
      <c r="B11" s="3" t="s">
        <v>21</v>
      </c>
      <c r="C11" s="9">
        <v>320.60730688000001</v>
      </c>
      <c r="D11" s="9">
        <v>24.448871359999998</v>
      </c>
      <c r="E11" s="9">
        <v>57.024938910000003</v>
      </c>
      <c r="F11" s="9">
        <v>0.207376899999999</v>
      </c>
      <c r="G11" s="9">
        <v>7.5322725200000002</v>
      </c>
      <c r="H11" s="9">
        <v>3.2995556000000001</v>
      </c>
      <c r="I11" s="9">
        <v>2.6379356199999999</v>
      </c>
      <c r="J11" s="9">
        <v>7.8379999999999997E-4</v>
      </c>
    </row>
    <row r="12" spans="1:10" ht="15" customHeight="1" x14ac:dyDescent="0.25">
      <c r="A12" s="3">
        <v>2018</v>
      </c>
      <c r="B12" s="3" t="s">
        <v>22</v>
      </c>
      <c r="C12" s="9">
        <v>173.81175815</v>
      </c>
      <c r="D12" s="9">
        <v>25.746045509999998</v>
      </c>
      <c r="E12" s="9">
        <v>36.729837359999998</v>
      </c>
      <c r="F12" s="9">
        <v>0.334006469999999</v>
      </c>
      <c r="G12" s="9">
        <v>12.079224890000001</v>
      </c>
      <c r="H12" s="9">
        <v>4.5850911099999996</v>
      </c>
      <c r="I12" s="9">
        <v>2.8947770300000002</v>
      </c>
      <c r="J12" s="9">
        <v>0</v>
      </c>
    </row>
    <row r="13" spans="1:10" ht="15" customHeight="1" x14ac:dyDescent="0.25">
      <c r="A13" s="3">
        <v>2018</v>
      </c>
      <c r="B13" s="3" t="s">
        <v>23</v>
      </c>
      <c r="C13" s="9">
        <v>213.38944984</v>
      </c>
      <c r="D13" s="9">
        <v>14.49675229</v>
      </c>
      <c r="E13" s="9">
        <v>33.284371350000001</v>
      </c>
      <c r="F13" s="9">
        <v>1.6930802700000001</v>
      </c>
      <c r="G13" s="9">
        <v>9.8603433599999999</v>
      </c>
      <c r="H13" s="9">
        <v>2.7048485499999999</v>
      </c>
      <c r="I13" s="9">
        <v>1.6606829700000001</v>
      </c>
      <c r="J13" s="9">
        <v>0</v>
      </c>
    </row>
    <row r="14" spans="1:10" ht="15" customHeight="1" x14ac:dyDescent="0.25">
      <c r="A14" s="3">
        <v>2018</v>
      </c>
      <c r="B14" s="3" t="s">
        <v>24</v>
      </c>
      <c r="C14" s="9">
        <v>241.22831661999999</v>
      </c>
      <c r="D14" s="9">
        <v>22.30878105</v>
      </c>
      <c r="E14" s="9">
        <v>42.075009889999997</v>
      </c>
      <c r="F14" s="9">
        <v>0.38138029999999701</v>
      </c>
      <c r="G14" s="9">
        <v>9.6144072099999995</v>
      </c>
      <c r="H14" s="9">
        <v>3.0896097899999999</v>
      </c>
      <c r="I14" s="9">
        <v>2.4125987499999999</v>
      </c>
      <c r="J14" s="9">
        <v>2.0000000000000001E-4</v>
      </c>
    </row>
    <row r="15" spans="1:10" ht="15" customHeight="1" x14ac:dyDescent="0.25">
      <c r="A15" s="3">
        <v>2018</v>
      </c>
      <c r="B15" s="3" t="s">
        <v>25</v>
      </c>
      <c r="C15" s="9">
        <v>291.88452833000002</v>
      </c>
      <c r="D15" s="9">
        <v>12.85858546</v>
      </c>
      <c r="E15" s="9">
        <v>49.349854280000002</v>
      </c>
      <c r="F15" s="9">
        <v>0.32420700000000002</v>
      </c>
      <c r="G15" s="9">
        <v>12.04405534</v>
      </c>
      <c r="H15" s="9">
        <v>3.5802358399999998</v>
      </c>
      <c r="I15" s="9">
        <v>2.95562594</v>
      </c>
      <c r="J15" s="9">
        <v>0</v>
      </c>
    </row>
    <row r="16" spans="1:10" ht="15" customHeight="1" x14ac:dyDescent="0.25">
      <c r="A16" s="3">
        <v>2018</v>
      </c>
      <c r="B16" s="3" t="s">
        <v>26</v>
      </c>
      <c r="C16" s="9">
        <v>113.55188394</v>
      </c>
      <c r="D16" s="9">
        <v>10.912281630000001</v>
      </c>
      <c r="E16" s="9">
        <v>41.215650400000001</v>
      </c>
      <c r="F16" s="9">
        <v>6.1123999999999998E-2</v>
      </c>
      <c r="G16" s="9">
        <v>7.7317074300000002</v>
      </c>
      <c r="H16" s="9">
        <v>2.0750063500000002</v>
      </c>
      <c r="I16" s="9">
        <v>1.344168</v>
      </c>
      <c r="J16" s="9">
        <v>0</v>
      </c>
    </row>
    <row r="17" spans="1:10" ht="15" customHeight="1" x14ac:dyDescent="0.25">
      <c r="A17" s="3">
        <v>2018</v>
      </c>
      <c r="B17" s="3" t="s">
        <v>27</v>
      </c>
      <c r="C17" s="9">
        <v>325.51083054999998</v>
      </c>
      <c r="D17" s="9">
        <v>43.538052329999999</v>
      </c>
      <c r="E17" s="9">
        <v>40.57483371</v>
      </c>
      <c r="F17" s="9">
        <v>0.38668425000000001</v>
      </c>
      <c r="G17" s="9">
        <v>5.8648601400000002</v>
      </c>
      <c r="H17" s="9">
        <v>4.7718845300000003</v>
      </c>
      <c r="I17" s="9">
        <v>1.2345676000000001</v>
      </c>
      <c r="J17" s="9">
        <v>0</v>
      </c>
    </row>
    <row r="18" spans="1:10" ht="15" customHeight="1" x14ac:dyDescent="0.25">
      <c r="A18" s="3">
        <v>2018</v>
      </c>
      <c r="B18" s="3" t="s">
        <v>28</v>
      </c>
      <c r="C18" s="9">
        <v>233.48257068999999</v>
      </c>
      <c r="D18" s="9">
        <v>25.933671919999998</v>
      </c>
      <c r="E18" s="9">
        <v>19.73573245</v>
      </c>
      <c r="F18" s="9">
        <v>0.19530349999999999</v>
      </c>
      <c r="G18" s="9">
        <v>3.6486068</v>
      </c>
      <c r="H18" s="9">
        <v>3.1404911599999998</v>
      </c>
      <c r="I18" s="9">
        <v>1.8112876</v>
      </c>
      <c r="J18" s="9">
        <v>0</v>
      </c>
    </row>
    <row r="19" spans="1:10" ht="15" customHeight="1" x14ac:dyDescent="0.25">
      <c r="A19" s="3">
        <v>2018</v>
      </c>
      <c r="B19" s="3" t="s">
        <v>29</v>
      </c>
      <c r="C19" s="9">
        <v>178.94468036999999</v>
      </c>
      <c r="D19" s="9">
        <v>26.458178019999998</v>
      </c>
      <c r="E19" s="9">
        <v>16.31377741</v>
      </c>
      <c r="F19" s="9">
        <v>0</v>
      </c>
      <c r="G19" s="9">
        <v>6.3604008500000004</v>
      </c>
      <c r="H19" s="9">
        <v>2.8469159300000002</v>
      </c>
      <c r="I19" s="9">
        <v>1.04670888</v>
      </c>
      <c r="J19" s="9">
        <v>0</v>
      </c>
    </row>
    <row r="20" spans="1:10" ht="15" customHeight="1" x14ac:dyDescent="0.25">
      <c r="A20" s="3">
        <v>2019</v>
      </c>
      <c r="B20" s="3" t="s">
        <v>18</v>
      </c>
      <c r="C20" s="9">
        <v>370.44644835000003</v>
      </c>
      <c r="D20" s="9">
        <v>24.0069035</v>
      </c>
      <c r="E20" s="9">
        <v>29.171054359999999</v>
      </c>
      <c r="F20" s="9">
        <v>0</v>
      </c>
      <c r="G20" s="9">
        <v>5.6285385799999998</v>
      </c>
      <c r="H20" s="9">
        <v>2.7700417700000002</v>
      </c>
      <c r="I20" s="9">
        <v>2.9210111900000002</v>
      </c>
      <c r="J20" s="9">
        <v>0</v>
      </c>
    </row>
    <row r="21" spans="1:10" ht="15" customHeight="1" x14ac:dyDescent="0.25">
      <c r="A21" s="3">
        <v>2019</v>
      </c>
      <c r="B21" s="3" t="s">
        <v>19</v>
      </c>
      <c r="C21" s="9">
        <v>132.32697863000001</v>
      </c>
      <c r="D21" s="9">
        <v>12.578962089999999</v>
      </c>
      <c r="E21" s="9">
        <v>36.281491260000003</v>
      </c>
      <c r="F21" s="9">
        <v>0.11906124999999999</v>
      </c>
      <c r="G21" s="9">
        <v>2.1819431300000001</v>
      </c>
      <c r="H21" s="9">
        <v>2.8708965200000001</v>
      </c>
      <c r="I21" s="9">
        <v>1.5792478599999999</v>
      </c>
      <c r="J21" s="9">
        <v>0</v>
      </c>
    </row>
    <row r="22" spans="1:10" ht="15" customHeight="1" x14ac:dyDescent="0.25">
      <c r="A22" s="3">
        <v>2019</v>
      </c>
      <c r="B22" s="3" t="s">
        <v>20</v>
      </c>
      <c r="C22" s="9">
        <v>254.31163276000001</v>
      </c>
      <c r="D22" s="9">
        <v>27.512503779999999</v>
      </c>
      <c r="E22" s="9">
        <v>47.366618500000001</v>
      </c>
      <c r="F22" s="9">
        <v>6.9116039999999102E-2</v>
      </c>
      <c r="G22" s="9">
        <v>3.8362662900000002</v>
      </c>
      <c r="H22" s="9">
        <v>3.3702214399999999</v>
      </c>
      <c r="I22" s="9">
        <v>1.46682475</v>
      </c>
      <c r="J22" s="9">
        <v>0</v>
      </c>
    </row>
    <row r="23" spans="1:10" ht="15" customHeight="1" x14ac:dyDescent="0.25">
      <c r="A23" s="3">
        <v>2019</v>
      </c>
      <c r="B23" s="3" t="s">
        <v>21</v>
      </c>
      <c r="C23" s="9">
        <v>270.11871288999998</v>
      </c>
      <c r="D23" s="9">
        <v>21.221245360000001</v>
      </c>
      <c r="E23" s="9">
        <v>57.091013650000001</v>
      </c>
      <c r="F23" s="9">
        <v>0.19820795000000299</v>
      </c>
      <c r="G23" s="9">
        <v>4.3704601199999997</v>
      </c>
      <c r="H23" s="9">
        <v>2.83032723</v>
      </c>
      <c r="I23" s="9">
        <v>2.2423765200000001</v>
      </c>
      <c r="J23" s="9">
        <v>0</v>
      </c>
    </row>
    <row r="24" spans="1:10" ht="15" customHeight="1" x14ac:dyDescent="0.25">
      <c r="A24" s="3">
        <v>2019</v>
      </c>
      <c r="B24" s="3" t="s">
        <v>22</v>
      </c>
      <c r="C24" s="9">
        <v>220.36271578</v>
      </c>
      <c r="D24" s="9">
        <v>9.3641422700000092</v>
      </c>
      <c r="E24" s="9">
        <v>43.657698670000002</v>
      </c>
      <c r="F24" s="9">
        <v>0.717575030000001</v>
      </c>
      <c r="G24" s="9">
        <v>6.7102089100000004</v>
      </c>
      <c r="H24" s="9">
        <v>3.44705912</v>
      </c>
      <c r="I24" s="9">
        <v>1.59771255</v>
      </c>
      <c r="J24" s="9">
        <v>3.7500000000000001E-4</v>
      </c>
    </row>
    <row r="25" spans="1:10" ht="15" customHeight="1" x14ac:dyDescent="0.25">
      <c r="A25" s="3">
        <v>2019</v>
      </c>
      <c r="B25" s="3" t="s">
        <v>23</v>
      </c>
      <c r="C25" s="9">
        <v>222.80261278</v>
      </c>
      <c r="D25" s="9">
        <v>15.378819780000001</v>
      </c>
      <c r="E25" s="9">
        <v>28.744727139999998</v>
      </c>
      <c r="F25" s="9">
        <v>0.53869462000000101</v>
      </c>
      <c r="G25" s="9">
        <v>10.27449446</v>
      </c>
      <c r="H25" s="9">
        <v>1.6746614099999999</v>
      </c>
      <c r="I25" s="9">
        <v>1.6650539</v>
      </c>
      <c r="J25" s="9">
        <v>0</v>
      </c>
    </row>
    <row r="26" spans="1:10" ht="15" customHeight="1" x14ac:dyDescent="0.25">
      <c r="A26" s="3">
        <v>2019</v>
      </c>
      <c r="B26" s="3" t="s">
        <v>24</v>
      </c>
      <c r="C26" s="9">
        <v>304.90693028999999</v>
      </c>
      <c r="D26" s="9">
        <v>22.626820949999999</v>
      </c>
      <c r="E26" s="9">
        <v>26.979953989999998</v>
      </c>
      <c r="F26" s="9">
        <v>9.4096250000000006E-2</v>
      </c>
      <c r="G26" s="9">
        <v>6.4838091699999998</v>
      </c>
      <c r="H26" s="9">
        <v>2.7518998699999999</v>
      </c>
      <c r="I26" s="9">
        <v>0.78654805000000005</v>
      </c>
      <c r="J26" s="9">
        <v>2.0244999999999998E-3</v>
      </c>
    </row>
    <row r="27" spans="1:10" ht="15" customHeight="1" x14ac:dyDescent="0.25">
      <c r="A27" s="3">
        <v>2019</v>
      </c>
      <c r="B27" s="3" t="s">
        <v>25</v>
      </c>
      <c r="C27" s="9">
        <v>216.17213681000001</v>
      </c>
      <c r="D27" s="9">
        <v>15.718089750000001</v>
      </c>
      <c r="E27" s="9">
        <v>36.2741556</v>
      </c>
      <c r="F27" s="9">
        <v>0.20114179999999701</v>
      </c>
      <c r="G27" s="9">
        <v>5.5322539800000001</v>
      </c>
      <c r="H27" s="9">
        <v>2.7029748699999998</v>
      </c>
      <c r="I27" s="9">
        <v>1.0979763600000001</v>
      </c>
      <c r="J27" s="9">
        <v>4.7621000000000002E-4</v>
      </c>
    </row>
    <row r="28" spans="1:10" ht="15" customHeight="1" x14ac:dyDescent="0.25">
      <c r="A28" s="3">
        <v>2019</v>
      </c>
      <c r="B28" s="3" t="s">
        <v>26</v>
      </c>
      <c r="C28" s="9">
        <v>266.71990897000001</v>
      </c>
      <c r="D28" s="9">
        <v>15.236684779999999</v>
      </c>
      <c r="E28" s="9">
        <v>39.325175880000003</v>
      </c>
      <c r="F28" s="9">
        <v>0.32510675</v>
      </c>
      <c r="G28" s="9">
        <v>7.0094910500000003</v>
      </c>
      <c r="H28" s="9">
        <v>2.4912268700000002</v>
      </c>
      <c r="I28" s="9">
        <v>1.1178998899999999</v>
      </c>
      <c r="J28" s="9">
        <v>0</v>
      </c>
    </row>
    <row r="29" spans="1:10" ht="15" customHeight="1" x14ac:dyDescent="0.25">
      <c r="A29" s="3">
        <v>2019</v>
      </c>
      <c r="B29" s="3" t="s">
        <v>27</v>
      </c>
      <c r="C29" s="9">
        <v>174.35123565999999</v>
      </c>
      <c r="D29" s="9">
        <v>15.186874489999999</v>
      </c>
      <c r="E29" s="9">
        <v>31.23715872</v>
      </c>
      <c r="F29" s="9">
        <v>0.46070325000000001</v>
      </c>
      <c r="G29" s="9">
        <v>6.2003334700000003</v>
      </c>
      <c r="H29" s="9">
        <v>1.8508659000000001</v>
      </c>
      <c r="I29" s="9">
        <v>1.2872520000000001</v>
      </c>
      <c r="J29" s="9">
        <v>0</v>
      </c>
    </row>
    <row r="30" spans="1:10" ht="15" customHeight="1" x14ac:dyDescent="0.25">
      <c r="A30" s="3">
        <v>2019</v>
      </c>
      <c r="B30" s="3" t="s">
        <v>28</v>
      </c>
      <c r="C30" s="9">
        <v>286.48111094000001</v>
      </c>
      <c r="D30" s="9">
        <v>15.40093815</v>
      </c>
      <c r="E30" s="9">
        <v>24.890161760000002</v>
      </c>
      <c r="F30" s="9">
        <v>0.19614680000000101</v>
      </c>
      <c r="G30" s="9">
        <v>5.60962082</v>
      </c>
      <c r="H30" s="9">
        <v>2.70968235</v>
      </c>
      <c r="I30" s="9">
        <v>1.3449610599999999</v>
      </c>
      <c r="J30" s="9">
        <v>0</v>
      </c>
    </row>
    <row r="31" spans="1:10" ht="15" customHeight="1" x14ac:dyDescent="0.25">
      <c r="A31" s="3">
        <v>2019</v>
      </c>
      <c r="B31" s="3" t="s">
        <v>29</v>
      </c>
      <c r="C31" s="9">
        <v>215.20023384999999</v>
      </c>
      <c r="D31" s="9">
        <v>15.960670520000001</v>
      </c>
      <c r="E31" s="9">
        <v>15.03630283</v>
      </c>
      <c r="F31" s="9">
        <v>0</v>
      </c>
      <c r="G31" s="9">
        <v>5.3878714600000004</v>
      </c>
      <c r="H31" s="9">
        <v>3.3798815000000002</v>
      </c>
      <c r="I31" s="9">
        <v>2.3279656200000001</v>
      </c>
      <c r="J31" s="9">
        <v>0</v>
      </c>
    </row>
    <row r="32" spans="1:10" ht="15" customHeight="1" x14ac:dyDescent="0.25">
      <c r="A32" s="3">
        <v>2020</v>
      </c>
      <c r="B32" s="3" t="s">
        <v>18</v>
      </c>
      <c r="C32" s="9">
        <v>253.49342425</v>
      </c>
      <c r="D32" s="9">
        <v>8.4308861299999993</v>
      </c>
      <c r="E32" s="9">
        <v>24.87489441</v>
      </c>
      <c r="F32" s="9">
        <v>0</v>
      </c>
      <c r="G32" s="9">
        <v>5.5974536199999996</v>
      </c>
      <c r="H32" s="9">
        <v>2.4367202300000002</v>
      </c>
      <c r="I32" s="9">
        <v>1.9003153100000001</v>
      </c>
      <c r="J32" s="9">
        <v>2.3800000000000002E-3</v>
      </c>
    </row>
    <row r="33" spans="1:10" ht="15" customHeight="1" x14ac:dyDescent="0.25">
      <c r="A33" s="3">
        <v>2020</v>
      </c>
      <c r="B33" s="3" t="s">
        <v>19</v>
      </c>
      <c r="C33" s="9">
        <v>226.8365426</v>
      </c>
      <c r="D33" s="9">
        <v>5.7822473499999898</v>
      </c>
      <c r="E33" s="9">
        <v>38.284320719999997</v>
      </c>
      <c r="F33" s="9">
        <v>7.4575780000001202E-2</v>
      </c>
      <c r="G33" s="9">
        <v>4.3106712700000003</v>
      </c>
      <c r="H33" s="9">
        <v>2.37137047</v>
      </c>
      <c r="I33" s="9">
        <v>0.70177900000000004</v>
      </c>
      <c r="J33" s="9">
        <v>1.539E-3</v>
      </c>
    </row>
    <row r="34" spans="1:10" ht="15" customHeight="1" x14ac:dyDescent="0.25">
      <c r="A34" s="3">
        <v>2020</v>
      </c>
      <c r="B34" s="3" t="s">
        <v>20</v>
      </c>
      <c r="C34" s="9">
        <v>256.53817047000001</v>
      </c>
      <c r="D34" s="9">
        <v>11.28232006</v>
      </c>
      <c r="E34" s="9">
        <v>52.03648965</v>
      </c>
      <c r="F34" s="9">
        <v>0.213762700000003</v>
      </c>
      <c r="G34" s="9">
        <v>4.4749769800000001</v>
      </c>
      <c r="H34" s="9">
        <v>1.38682142</v>
      </c>
      <c r="I34" s="9">
        <v>2.6823007699999999</v>
      </c>
      <c r="J34" s="9">
        <v>2.179582E-2</v>
      </c>
    </row>
    <row r="35" spans="1:10" ht="15" customHeight="1" x14ac:dyDescent="0.25">
      <c r="A35" s="3">
        <v>2020</v>
      </c>
      <c r="B35" s="3" t="s">
        <v>21</v>
      </c>
      <c r="C35" s="9">
        <v>212.06059723000001</v>
      </c>
      <c r="D35" s="9">
        <v>10.654973289999999</v>
      </c>
      <c r="E35" s="9">
        <v>54.461728569999998</v>
      </c>
      <c r="F35" s="9">
        <v>0.33453656000000198</v>
      </c>
      <c r="G35" s="9">
        <v>5.5567180799999996</v>
      </c>
      <c r="H35" s="9">
        <v>1.9454937400000001</v>
      </c>
      <c r="I35" s="9">
        <v>1.6087977600000001</v>
      </c>
      <c r="J35" s="9">
        <v>0</v>
      </c>
    </row>
    <row r="36" spans="1:10" ht="15" customHeight="1" x14ac:dyDescent="0.25">
      <c r="A36" s="3">
        <v>2020</v>
      </c>
      <c r="B36" s="3" t="s">
        <v>22</v>
      </c>
      <c r="C36" s="9">
        <v>155.82226026000001</v>
      </c>
      <c r="D36" s="9">
        <v>13.146281630000001</v>
      </c>
      <c r="E36" s="9">
        <v>28.846044200000001</v>
      </c>
      <c r="F36" s="9">
        <v>1.5355385399999999</v>
      </c>
      <c r="G36" s="9">
        <v>7.9028878499999999</v>
      </c>
      <c r="H36" s="9">
        <v>1.8538309399999999</v>
      </c>
      <c r="I36" s="9">
        <v>1.93282716</v>
      </c>
      <c r="J36" s="9">
        <v>0</v>
      </c>
    </row>
    <row r="37" spans="1:10" ht="15" customHeight="1" x14ac:dyDescent="0.25">
      <c r="A37" s="3">
        <v>2020</v>
      </c>
      <c r="B37" s="3" t="s">
        <v>23</v>
      </c>
      <c r="C37" s="9">
        <v>343.72266033</v>
      </c>
      <c r="D37" s="9">
        <v>8.2468210699999904</v>
      </c>
      <c r="E37" s="9">
        <v>27.749040310000002</v>
      </c>
      <c r="F37" s="9">
        <v>0.61757414999999805</v>
      </c>
      <c r="G37" s="9">
        <v>7.1571530599999997</v>
      </c>
      <c r="H37" s="9">
        <v>1.75639075</v>
      </c>
      <c r="I37" s="9">
        <v>1.2679309999999999</v>
      </c>
      <c r="J37" s="9">
        <v>0</v>
      </c>
    </row>
    <row r="38" spans="1:10" ht="15" customHeight="1" x14ac:dyDescent="0.25">
      <c r="A38" s="3">
        <v>2020</v>
      </c>
      <c r="B38" s="3" t="s">
        <v>24</v>
      </c>
      <c r="C38" s="9">
        <v>227.97472217000001</v>
      </c>
      <c r="D38" s="9">
        <v>10.12958414</v>
      </c>
      <c r="E38" s="9">
        <v>27.65434346</v>
      </c>
      <c r="F38" s="9">
        <v>0.32637260000000201</v>
      </c>
      <c r="G38" s="9">
        <v>9.2169355900000003</v>
      </c>
      <c r="H38" s="9">
        <v>1.3917961700000001</v>
      </c>
      <c r="I38" s="9">
        <v>1.836463</v>
      </c>
      <c r="J38" s="9">
        <v>2.2934499999999998E-3</v>
      </c>
    </row>
    <row r="39" spans="1:10" ht="15" customHeight="1" x14ac:dyDescent="0.25">
      <c r="A39" s="3">
        <v>2020</v>
      </c>
      <c r="B39" s="3" t="s">
        <v>25</v>
      </c>
      <c r="C39" s="9">
        <v>206.49286004999999</v>
      </c>
      <c r="D39" s="9">
        <v>8.22320849000001</v>
      </c>
      <c r="E39" s="9">
        <v>31.723787359999999</v>
      </c>
      <c r="F39" s="9">
        <v>0.31870539999999897</v>
      </c>
      <c r="G39" s="9">
        <v>5.9236967900000002</v>
      </c>
      <c r="H39" s="9">
        <v>1.4787292400000001</v>
      </c>
      <c r="I39" s="9">
        <v>2.00482797</v>
      </c>
      <c r="J39" s="9">
        <v>1.5986900000000001E-3</v>
      </c>
    </row>
    <row r="40" spans="1:10" ht="15" customHeight="1" x14ac:dyDescent="0.25">
      <c r="A40" s="3">
        <v>2020</v>
      </c>
      <c r="B40" s="3" t="s">
        <v>26</v>
      </c>
      <c r="C40" s="9">
        <v>260.77791191</v>
      </c>
      <c r="D40" s="9">
        <v>7.8876527600000204</v>
      </c>
      <c r="E40" s="9">
        <v>39.882181760000002</v>
      </c>
      <c r="F40" s="9">
        <v>0.37275799999999998</v>
      </c>
      <c r="G40" s="9">
        <v>6.2653571699999997</v>
      </c>
      <c r="H40" s="9">
        <v>2.2886060100000001</v>
      </c>
      <c r="I40" s="9">
        <v>1.79573391</v>
      </c>
      <c r="J40" s="9">
        <v>3.1459999999999999E-3</v>
      </c>
    </row>
    <row r="41" spans="1:10" ht="15" customHeight="1" x14ac:dyDescent="0.25">
      <c r="A41" s="3">
        <v>2020</v>
      </c>
      <c r="B41" s="3" t="s">
        <v>27</v>
      </c>
      <c r="C41" s="9">
        <v>297.26849261000001</v>
      </c>
      <c r="D41" s="9">
        <v>9.8435882900000191</v>
      </c>
      <c r="E41" s="9">
        <v>32.212174570000002</v>
      </c>
      <c r="F41" s="9">
        <v>0.51567480000000099</v>
      </c>
      <c r="G41" s="9">
        <v>5.8029788499999997</v>
      </c>
      <c r="H41" s="9">
        <v>2.6595378900000002</v>
      </c>
      <c r="I41" s="9">
        <v>1.8741503799999999</v>
      </c>
      <c r="J41" s="9">
        <v>1.4499999999999999E-3</v>
      </c>
    </row>
    <row r="42" spans="1:10" ht="15" customHeight="1" x14ac:dyDescent="0.25">
      <c r="A42" s="3">
        <v>2020</v>
      </c>
      <c r="B42" s="3" t="s">
        <v>28</v>
      </c>
      <c r="C42" s="9">
        <v>255.97249550000001</v>
      </c>
      <c r="D42" s="9">
        <v>10.88444447</v>
      </c>
      <c r="E42" s="9">
        <v>25.776848409999999</v>
      </c>
      <c r="F42" s="9">
        <v>0.78946460000000196</v>
      </c>
      <c r="G42" s="9">
        <v>4.7220024699999996</v>
      </c>
      <c r="H42" s="9">
        <v>2.51376986</v>
      </c>
      <c r="I42" s="9">
        <v>1.154798</v>
      </c>
      <c r="J42" s="9">
        <v>0.1762011</v>
      </c>
    </row>
    <row r="43" spans="1:10" ht="15" customHeight="1" x14ac:dyDescent="0.25">
      <c r="A43" s="3">
        <v>2020</v>
      </c>
      <c r="B43" s="3" t="s">
        <v>29</v>
      </c>
      <c r="C43" s="9">
        <v>312.52738513999998</v>
      </c>
      <c r="D43" s="9">
        <v>15.84244981</v>
      </c>
      <c r="E43" s="9">
        <v>16.955691819999998</v>
      </c>
      <c r="F43" s="9">
        <v>0.45365219999999901</v>
      </c>
      <c r="G43" s="9">
        <v>5.5212210800000001</v>
      </c>
      <c r="H43" s="9">
        <v>1.7449679499999999</v>
      </c>
      <c r="I43" s="9">
        <v>2.4413939999999998</v>
      </c>
      <c r="J43" s="9">
        <v>3.0888269999999999E-2</v>
      </c>
    </row>
    <row r="44" spans="1:10" ht="15" customHeight="1" x14ac:dyDescent="0.25">
      <c r="A44" s="3">
        <v>2021</v>
      </c>
      <c r="B44" s="3" t="s">
        <v>18</v>
      </c>
      <c r="C44" s="9">
        <v>381.84783837999998</v>
      </c>
      <c r="D44" s="9">
        <v>7.5200968100000001</v>
      </c>
      <c r="E44" s="9">
        <v>17.627498190000001</v>
      </c>
      <c r="F44" s="9">
        <v>0</v>
      </c>
      <c r="G44" s="9">
        <v>3.7195170800000001</v>
      </c>
      <c r="H44" s="9">
        <v>2.5701150300000002</v>
      </c>
      <c r="I44" s="9">
        <v>1.91470688</v>
      </c>
      <c r="J44" s="9">
        <v>5.9459999999999999E-3</v>
      </c>
    </row>
    <row r="45" spans="1:10" ht="15" customHeight="1" x14ac:dyDescent="0.25">
      <c r="A45" s="3">
        <v>2021</v>
      </c>
      <c r="B45" s="3" t="s">
        <v>19</v>
      </c>
      <c r="C45" s="9">
        <v>251.81658859000001</v>
      </c>
      <c r="D45" s="9">
        <v>15.55192933</v>
      </c>
      <c r="E45" s="9">
        <v>43.187377179999999</v>
      </c>
      <c r="F45" s="9">
        <v>0</v>
      </c>
      <c r="G45" s="9">
        <v>2.8300698299999998</v>
      </c>
      <c r="H45" s="9">
        <v>1.7762563200000001</v>
      </c>
      <c r="I45" s="9">
        <v>2.5484978900000002</v>
      </c>
      <c r="J45" s="9">
        <v>6.6316300000000003E-3</v>
      </c>
    </row>
    <row r="46" spans="1:10" ht="15" customHeight="1" x14ac:dyDescent="0.25">
      <c r="A46" s="3">
        <v>2021</v>
      </c>
      <c r="B46" s="3" t="s">
        <v>20</v>
      </c>
      <c r="C46" s="9">
        <v>292.73294364999998</v>
      </c>
      <c r="D46" s="9">
        <v>17.1717373</v>
      </c>
      <c r="E46" s="9">
        <v>53.64799361</v>
      </c>
      <c r="F46" s="9">
        <v>0.32497379999999698</v>
      </c>
      <c r="G46" s="9">
        <v>3.7437441800000002</v>
      </c>
      <c r="H46" s="9">
        <v>2.1587972799999999</v>
      </c>
      <c r="I46" s="9">
        <v>2.0769845500000002</v>
      </c>
      <c r="J46" s="9">
        <v>1.6190779999999998E-2</v>
      </c>
    </row>
    <row r="47" spans="1:10" ht="15" customHeight="1" x14ac:dyDescent="0.25">
      <c r="A47" s="3">
        <v>2021</v>
      </c>
      <c r="B47" s="3" t="s">
        <v>21</v>
      </c>
      <c r="C47" s="9">
        <v>392.60905681000003</v>
      </c>
      <c r="D47" s="9">
        <v>20.55812607</v>
      </c>
      <c r="E47" s="9">
        <v>57.159302500000003</v>
      </c>
      <c r="F47" s="9">
        <v>0.50018393000000005</v>
      </c>
      <c r="G47" s="9">
        <v>6.3474724499999997</v>
      </c>
      <c r="H47" s="9">
        <v>2.8078137600000002</v>
      </c>
      <c r="I47" s="9">
        <v>4.1121454599999998</v>
      </c>
      <c r="J47" s="9">
        <v>1.6573999999999998E-2</v>
      </c>
    </row>
    <row r="48" spans="1:10" ht="15" customHeight="1" x14ac:dyDescent="0.25">
      <c r="A48" s="3">
        <v>2021</v>
      </c>
      <c r="B48" s="3" t="s">
        <v>22</v>
      </c>
      <c r="C48" s="9">
        <v>382.17242311000001</v>
      </c>
      <c r="D48" s="9">
        <v>7.4462889300000104</v>
      </c>
      <c r="E48" s="9">
        <v>29.62767388</v>
      </c>
      <c r="F48" s="9">
        <v>0.31280667000000201</v>
      </c>
      <c r="G48" s="9">
        <v>8.1392004700000005</v>
      </c>
      <c r="H48" s="9">
        <v>2.6456539800000001</v>
      </c>
      <c r="I48" s="9">
        <v>1.4237291000000001</v>
      </c>
      <c r="J48" s="9">
        <v>3.9430000000000003E-3</v>
      </c>
    </row>
    <row r="49" spans="1:10" ht="15" customHeight="1" x14ac:dyDescent="0.25">
      <c r="A49" s="3">
        <v>2021</v>
      </c>
      <c r="B49" s="3" t="s">
        <v>23</v>
      </c>
      <c r="C49" s="9">
        <v>364.40869333000001</v>
      </c>
      <c r="D49" s="9">
        <v>18.295068520000001</v>
      </c>
      <c r="E49" s="9">
        <v>28.665960200000001</v>
      </c>
      <c r="F49" s="9">
        <v>0.49761812999999899</v>
      </c>
      <c r="G49" s="9">
        <v>5.5476684000000001</v>
      </c>
      <c r="H49" s="9">
        <v>2.1484859300000001</v>
      </c>
      <c r="I49" s="9">
        <v>2.811868</v>
      </c>
      <c r="J49" s="9">
        <v>5.34937E-3</v>
      </c>
    </row>
    <row r="50" spans="1:10" ht="15" customHeight="1" x14ac:dyDescent="0.25">
      <c r="A50" s="3">
        <v>2021</v>
      </c>
      <c r="B50" s="3" t="s">
        <v>24</v>
      </c>
      <c r="C50" s="9">
        <v>348.15291989000002</v>
      </c>
      <c r="D50" s="9">
        <v>20.91893434</v>
      </c>
      <c r="E50" s="9">
        <v>36.877602690000003</v>
      </c>
      <c r="F50" s="9">
        <v>0.43882621000000099</v>
      </c>
      <c r="G50" s="9">
        <v>9.8825835400000006</v>
      </c>
      <c r="H50" s="9">
        <v>2.48963467</v>
      </c>
      <c r="I50" s="9">
        <v>2.7371222099999999</v>
      </c>
      <c r="J50" s="9">
        <v>0.20143789000000001</v>
      </c>
    </row>
    <row r="51" spans="1:10" ht="15" customHeight="1" x14ac:dyDescent="0.25">
      <c r="A51" s="3">
        <v>2021</v>
      </c>
      <c r="B51" s="3" t="s">
        <v>25</v>
      </c>
      <c r="C51" s="9">
        <v>338.17200796999998</v>
      </c>
      <c r="D51" s="9">
        <v>26.979794340000002</v>
      </c>
      <c r="E51" s="9">
        <v>33.849294270000001</v>
      </c>
      <c r="F51" s="9">
        <v>0.28782807999999799</v>
      </c>
      <c r="G51" s="9">
        <v>7.7077718199999996</v>
      </c>
      <c r="H51" s="9">
        <v>1.43421099</v>
      </c>
      <c r="I51" s="9">
        <v>2.4839646100000001</v>
      </c>
      <c r="J51" s="9">
        <v>0.23554900000000001</v>
      </c>
    </row>
    <row r="52" spans="1:10" ht="15" customHeight="1" x14ac:dyDescent="0.25">
      <c r="A52" s="3">
        <v>2021</v>
      </c>
      <c r="B52" s="3" t="s">
        <v>26</v>
      </c>
      <c r="C52" s="9">
        <v>410.03196186999998</v>
      </c>
      <c r="D52" s="9">
        <v>20.771400119999999</v>
      </c>
      <c r="E52" s="9">
        <v>34.57217824</v>
      </c>
      <c r="F52" s="9">
        <v>0.57898222999999704</v>
      </c>
      <c r="G52" s="9">
        <v>10.321552710000001</v>
      </c>
      <c r="H52" s="9">
        <v>2.86496321</v>
      </c>
      <c r="I52" s="9">
        <v>2.1866079300000001</v>
      </c>
      <c r="J52" s="9">
        <v>0</v>
      </c>
    </row>
    <row r="53" spans="1:10" ht="15" customHeight="1" x14ac:dyDescent="0.25">
      <c r="A53" s="3">
        <v>2021</v>
      </c>
      <c r="B53" s="3" t="s">
        <v>27</v>
      </c>
      <c r="C53" s="9">
        <v>382.07473998</v>
      </c>
      <c r="D53" s="9">
        <v>22.506472120000002</v>
      </c>
      <c r="E53" s="9">
        <v>37.024833770000001</v>
      </c>
      <c r="F53" s="9">
        <v>0.29304200000000002</v>
      </c>
      <c r="G53" s="9">
        <v>5.73707469</v>
      </c>
      <c r="H53" s="9">
        <v>3.0636646399999998</v>
      </c>
      <c r="I53" s="9">
        <v>3.4787079900000002</v>
      </c>
      <c r="J53" s="9">
        <v>0</v>
      </c>
    </row>
    <row r="54" spans="1:10" ht="15" customHeight="1" x14ac:dyDescent="0.25">
      <c r="A54" s="3">
        <v>2021</v>
      </c>
      <c r="B54" s="3" t="s">
        <v>28</v>
      </c>
      <c r="C54" s="9">
        <v>214.18070814000001</v>
      </c>
      <c r="D54" s="9">
        <v>16.033099579999998</v>
      </c>
      <c r="E54" s="9">
        <v>32.513170240000001</v>
      </c>
      <c r="F54" s="9">
        <v>0.13304299999999999</v>
      </c>
      <c r="G54" s="9">
        <v>9.2005730299999993</v>
      </c>
      <c r="H54" s="9">
        <v>3.0595059500000001</v>
      </c>
      <c r="I54" s="9">
        <v>1.7427250000000001</v>
      </c>
      <c r="J54" s="9">
        <v>6.4729999999999996E-3</v>
      </c>
    </row>
    <row r="55" spans="1:10" ht="15" customHeight="1" x14ac:dyDescent="0.25">
      <c r="A55" s="3">
        <v>2021</v>
      </c>
      <c r="B55" s="3" t="s">
        <v>29</v>
      </c>
      <c r="C55" s="9">
        <v>339.80713242000002</v>
      </c>
      <c r="D55" s="9">
        <v>14.747461550000001</v>
      </c>
      <c r="E55" s="9">
        <v>29.578962300000001</v>
      </c>
      <c r="F55" s="9">
        <v>3.5999999999999997E-2</v>
      </c>
      <c r="G55" s="9">
        <v>4.4314148700000002</v>
      </c>
      <c r="H55" s="9">
        <v>4.9213491700000001</v>
      </c>
      <c r="I55" s="9">
        <v>2.3961920499999998</v>
      </c>
      <c r="J55" s="9">
        <v>0</v>
      </c>
    </row>
    <row r="56" spans="1:10" ht="15" customHeight="1" x14ac:dyDescent="0.25">
      <c r="A56" s="3">
        <v>2022</v>
      </c>
      <c r="B56" s="3" t="s">
        <v>18</v>
      </c>
      <c r="C56" s="9">
        <v>356.07850045999999</v>
      </c>
      <c r="D56" s="9">
        <v>21.122479519999999</v>
      </c>
      <c r="E56" s="9">
        <v>20.75507919</v>
      </c>
      <c r="F56" s="9">
        <v>0</v>
      </c>
      <c r="G56" s="9">
        <v>4.6588122199999997</v>
      </c>
      <c r="H56" s="9">
        <v>2.8427405100000001</v>
      </c>
      <c r="I56" s="9">
        <v>2.3422431399999999</v>
      </c>
      <c r="J56" s="9">
        <v>1.4579999999999999E-2</v>
      </c>
    </row>
    <row r="57" spans="1:10" ht="15" customHeight="1" x14ac:dyDescent="0.25">
      <c r="A57" s="3">
        <v>2022</v>
      </c>
      <c r="B57" s="3" t="s">
        <v>19</v>
      </c>
      <c r="C57" s="9">
        <v>77.655134059999995</v>
      </c>
      <c r="D57" s="9">
        <v>7.1660911199999999</v>
      </c>
      <c r="E57" s="9">
        <v>29.983222489999999</v>
      </c>
      <c r="F57" s="9">
        <v>6.8250000000000005E-2</v>
      </c>
      <c r="G57" s="9">
        <v>1.12630323</v>
      </c>
      <c r="H57" s="9">
        <v>1.8428060900000001</v>
      </c>
      <c r="I57" s="9">
        <v>2.9042541000000002</v>
      </c>
      <c r="J57" s="9">
        <v>0</v>
      </c>
    </row>
    <row r="58" spans="1:10" ht="15" customHeight="1" x14ac:dyDescent="0.25">
      <c r="A58" s="3">
        <v>2022</v>
      </c>
      <c r="B58" s="3" t="s">
        <v>20</v>
      </c>
      <c r="C58" s="9">
        <v>287.93324388000002</v>
      </c>
      <c r="D58" s="9">
        <v>5.3969607099999797</v>
      </c>
      <c r="E58" s="9">
        <v>52.780136689999999</v>
      </c>
      <c r="F58" s="9">
        <v>0.35272065999999602</v>
      </c>
      <c r="G58" s="9">
        <v>2.6079251000000001</v>
      </c>
      <c r="H58" s="9">
        <v>1.95333691</v>
      </c>
      <c r="I58" s="9">
        <v>4.0102077999999999</v>
      </c>
      <c r="J58" s="9">
        <v>0</v>
      </c>
    </row>
    <row r="59" spans="1:10" ht="15" customHeight="1" x14ac:dyDescent="0.25">
      <c r="A59" s="3">
        <v>2022</v>
      </c>
      <c r="B59" s="3" t="s">
        <v>21</v>
      </c>
      <c r="C59" s="9">
        <v>333.8601645</v>
      </c>
      <c r="D59" s="9">
        <v>8.1172171899999999</v>
      </c>
      <c r="E59" s="9">
        <v>53.949799769999998</v>
      </c>
      <c r="F59" s="9">
        <v>0</v>
      </c>
      <c r="G59" s="9">
        <v>2.9747590000000002</v>
      </c>
      <c r="H59" s="9">
        <v>4.2898659400000003</v>
      </c>
      <c r="I59" s="9">
        <v>3.8607763400000001</v>
      </c>
      <c r="J59" s="9">
        <v>0</v>
      </c>
    </row>
    <row r="60" spans="1:10" ht="15" customHeight="1" x14ac:dyDescent="0.25">
      <c r="A60" s="3">
        <v>2022</v>
      </c>
      <c r="B60" s="3" t="s">
        <v>22</v>
      </c>
      <c r="C60" s="9">
        <v>191.67913572</v>
      </c>
      <c r="D60" s="9">
        <v>19.666040760000001</v>
      </c>
      <c r="E60" s="9">
        <v>20.606972859999999</v>
      </c>
      <c r="F60" s="9">
        <v>0.76454455000000099</v>
      </c>
      <c r="G60" s="9">
        <v>7.3573154599999997</v>
      </c>
      <c r="H60" s="9">
        <v>3.94991994</v>
      </c>
      <c r="I60" s="9">
        <v>3.5779076000000001</v>
      </c>
      <c r="J60" s="9">
        <v>9.7999999999999997E-3</v>
      </c>
    </row>
    <row r="61" spans="1:10" ht="15" customHeight="1" x14ac:dyDescent="0.25">
      <c r="A61" s="3">
        <v>2022</v>
      </c>
      <c r="B61" s="3" t="s">
        <v>23</v>
      </c>
      <c r="C61" s="9">
        <v>324.03014058000002</v>
      </c>
      <c r="D61" s="9">
        <v>16.712341899999998</v>
      </c>
      <c r="E61" s="9">
        <v>22.708635149999999</v>
      </c>
      <c r="F61" s="9">
        <v>0.88050430999999896</v>
      </c>
      <c r="G61" s="9">
        <v>11.45169711</v>
      </c>
      <c r="H61" s="9">
        <v>1.8846800399999999</v>
      </c>
      <c r="I61" s="9">
        <v>5.1586169899999996</v>
      </c>
      <c r="J61" s="9">
        <v>1.07263E-3</v>
      </c>
    </row>
    <row r="62" spans="1:10" ht="15" customHeight="1" x14ac:dyDescent="0.25">
      <c r="A62" s="3">
        <v>2022</v>
      </c>
      <c r="B62" s="3" t="s">
        <v>24</v>
      </c>
      <c r="C62" s="9">
        <v>224.96510828999999</v>
      </c>
      <c r="D62" s="9">
        <v>1.2839666999999899</v>
      </c>
      <c r="E62" s="9">
        <v>17.343279219999999</v>
      </c>
      <c r="F62" s="9">
        <v>2.4380000000000001E-3</v>
      </c>
      <c r="G62" s="9">
        <v>14.6970429</v>
      </c>
      <c r="H62" s="9">
        <v>3.47938685</v>
      </c>
      <c r="I62" s="9">
        <v>1.785156</v>
      </c>
      <c r="J62" s="9">
        <v>1.9199500000000001E-2</v>
      </c>
    </row>
    <row r="63" spans="1:10" ht="15" customHeight="1" x14ac:dyDescent="0.25">
      <c r="A63" s="3">
        <v>2022</v>
      </c>
      <c r="B63" s="3" t="s">
        <v>25</v>
      </c>
      <c r="C63" s="9">
        <v>168.14384713000001</v>
      </c>
      <c r="D63" s="9">
        <v>12.546682329999999</v>
      </c>
      <c r="E63" s="9">
        <v>25.367748429999999</v>
      </c>
      <c r="F63" s="9">
        <v>0.74452939999999901</v>
      </c>
      <c r="G63" s="9">
        <v>12.87333813</v>
      </c>
      <c r="H63" s="9">
        <v>2.92700118</v>
      </c>
      <c r="I63" s="9">
        <v>4.5963478000000002</v>
      </c>
      <c r="J63" s="9">
        <v>1.721E-2</v>
      </c>
    </row>
    <row r="64" spans="1:10" ht="15" customHeight="1" x14ac:dyDescent="0.25">
      <c r="A64" s="3">
        <v>2022</v>
      </c>
      <c r="B64" s="3" t="s">
        <v>26</v>
      </c>
      <c r="C64" s="9">
        <v>325.60594867999998</v>
      </c>
      <c r="D64" s="9">
        <v>13.81173615</v>
      </c>
      <c r="E64" s="9">
        <v>19.059450120000001</v>
      </c>
      <c r="F64" s="9">
        <v>7.9551999999999998E-2</v>
      </c>
      <c r="G64" s="9">
        <v>12.84290695</v>
      </c>
      <c r="H64" s="9">
        <v>3.12538838</v>
      </c>
      <c r="I64" s="9">
        <v>4.9835599200000003</v>
      </c>
      <c r="J64" s="9">
        <v>0</v>
      </c>
    </row>
    <row r="65" spans="1:10" ht="15" customHeight="1" x14ac:dyDescent="0.25">
      <c r="A65" s="3">
        <v>2022</v>
      </c>
      <c r="B65" s="3" t="s">
        <v>27</v>
      </c>
      <c r="C65" s="9">
        <v>218.86188784999999</v>
      </c>
      <c r="D65" s="9">
        <v>22.62578177</v>
      </c>
      <c r="E65" s="9">
        <v>16.581241760000001</v>
      </c>
      <c r="F65" s="9">
        <v>0.52458509000000197</v>
      </c>
      <c r="G65" s="9">
        <v>7.4431871999999997</v>
      </c>
      <c r="H65" s="9">
        <v>2.37876603</v>
      </c>
      <c r="I65" s="9">
        <v>5.7342211000000001</v>
      </c>
      <c r="J65" s="9">
        <v>0</v>
      </c>
    </row>
    <row r="66" spans="1:10" ht="15" customHeight="1" x14ac:dyDescent="0.25">
      <c r="A66" s="3">
        <v>2022</v>
      </c>
      <c r="B66" s="3" t="s">
        <v>28</v>
      </c>
      <c r="C66" s="9">
        <v>351.83614944999999</v>
      </c>
      <c r="D66" s="9">
        <v>16.488865839999999</v>
      </c>
      <c r="E66" s="9">
        <v>10.39508414</v>
      </c>
      <c r="F66" s="9">
        <v>0</v>
      </c>
      <c r="G66" s="9">
        <v>7.7518837600000001</v>
      </c>
      <c r="H66" s="9">
        <v>3.6595048700000001</v>
      </c>
      <c r="I66" s="9">
        <v>5.017633</v>
      </c>
      <c r="J66" s="9">
        <v>2.5069000000000001E-2</v>
      </c>
    </row>
    <row r="67" spans="1:10" ht="15" customHeight="1" x14ac:dyDescent="0.25">
      <c r="A67" s="3">
        <v>2022</v>
      </c>
      <c r="B67" s="3" t="s">
        <v>29</v>
      </c>
      <c r="C67" s="9">
        <v>338.86677577</v>
      </c>
      <c r="D67" s="9">
        <v>17.461886580000002</v>
      </c>
      <c r="E67" s="9">
        <v>7.91979978</v>
      </c>
      <c r="F67" s="9">
        <v>0</v>
      </c>
      <c r="G67" s="9">
        <v>5.5776570300000001</v>
      </c>
      <c r="H67" s="9">
        <v>2.3423002799999999</v>
      </c>
      <c r="I67" s="9">
        <v>2.9438230000000001</v>
      </c>
      <c r="J67" s="9">
        <v>1.6274E-2</v>
      </c>
    </row>
    <row r="68" spans="1:10" ht="15" customHeight="1" x14ac:dyDescent="0.25">
      <c r="A68" s="3">
        <v>2023</v>
      </c>
      <c r="B68" s="3" t="s">
        <v>18</v>
      </c>
      <c r="C68" s="9">
        <v>184.86030543000001</v>
      </c>
      <c r="D68" s="9">
        <v>11.06623126</v>
      </c>
      <c r="E68" s="9">
        <v>17.833935910000001</v>
      </c>
      <c r="F68" s="9">
        <v>0</v>
      </c>
      <c r="G68" s="9">
        <v>4.1364933800000001</v>
      </c>
      <c r="H68" s="9">
        <v>2.89779455</v>
      </c>
      <c r="I68" s="9">
        <v>6.6842805199999997</v>
      </c>
      <c r="J68" s="9">
        <v>0</v>
      </c>
    </row>
    <row r="69" spans="1:10" ht="15" customHeight="1" x14ac:dyDescent="0.25">
      <c r="A69" s="3">
        <v>2023</v>
      </c>
      <c r="B69" s="3" t="s">
        <v>19</v>
      </c>
      <c r="C69" s="9">
        <v>289.53447678999999</v>
      </c>
      <c r="D69" s="9">
        <v>53.200336040000003</v>
      </c>
      <c r="E69" s="9">
        <v>33.43203235</v>
      </c>
      <c r="F69" s="9">
        <v>0.27258710999999902</v>
      </c>
      <c r="G69" s="9">
        <v>4.0100492599999997</v>
      </c>
      <c r="H69" s="9">
        <v>2.36580411</v>
      </c>
      <c r="I69" s="9">
        <v>3.7792553999999998</v>
      </c>
      <c r="J69" s="9">
        <v>0.13590298000000001</v>
      </c>
    </row>
    <row r="70" spans="1:10" ht="15" customHeight="1" x14ac:dyDescent="0.25">
      <c r="A70" s="3">
        <v>2023</v>
      </c>
      <c r="B70" s="3" t="s">
        <v>20</v>
      </c>
      <c r="C70" s="9">
        <v>172.19229489</v>
      </c>
      <c r="D70" s="9">
        <v>19.709552540000001</v>
      </c>
      <c r="E70" s="9">
        <v>66.619488369999999</v>
      </c>
      <c r="F70" s="9">
        <v>8.1966570000000294E-2</v>
      </c>
      <c r="G70" s="9">
        <v>6.3097527800000002</v>
      </c>
      <c r="H70" s="9">
        <v>2.19334052</v>
      </c>
      <c r="I70" s="9">
        <v>6.6621569999999997</v>
      </c>
      <c r="J70" s="9">
        <v>0.18715638000000001</v>
      </c>
    </row>
    <row r="71" spans="1:10" ht="15" customHeight="1" x14ac:dyDescent="0.25">
      <c r="A71" s="3">
        <v>2023</v>
      </c>
      <c r="B71" s="3" t="s">
        <v>21</v>
      </c>
      <c r="C71" s="9">
        <v>322.50226258999999</v>
      </c>
      <c r="D71" s="9">
        <v>26.57366532</v>
      </c>
      <c r="E71" s="9">
        <v>35.502109089999998</v>
      </c>
      <c r="F71" s="9">
        <v>0</v>
      </c>
      <c r="G71" s="9">
        <v>5.99396766</v>
      </c>
      <c r="H71" s="9">
        <v>2.6090172900000002</v>
      </c>
      <c r="I71" s="9">
        <v>0.49747000000000002</v>
      </c>
      <c r="J71" s="9">
        <v>2.7734000000000002E-2</v>
      </c>
    </row>
    <row r="72" spans="1:10" ht="15" customHeight="1" x14ac:dyDescent="0.25">
      <c r="A72" s="3">
        <v>2023</v>
      </c>
      <c r="B72" s="3" t="s">
        <v>22</v>
      </c>
      <c r="C72" s="9">
        <v>165.4603721</v>
      </c>
      <c r="D72" s="9">
        <v>21.159285270000002</v>
      </c>
      <c r="E72" s="9">
        <v>19.130095650000001</v>
      </c>
      <c r="F72" s="9">
        <v>0</v>
      </c>
      <c r="G72" s="9">
        <v>11.10749785</v>
      </c>
      <c r="H72" s="9">
        <v>2.8857815800000002</v>
      </c>
      <c r="I72" s="9">
        <v>2.4932300000000001</v>
      </c>
      <c r="J72" s="9">
        <v>8.4573460000000003E-2</v>
      </c>
    </row>
    <row r="73" spans="1:10" ht="15" customHeight="1" x14ac:dyDescent="0.25">
      <c r="A73" s="3">
        <v>2023</v>
      </c>
      <c r="B73" s="3" t="s">
        <v>23</v>
      </c>
      <c r="C73" s="9">
        <v>364.44500648000002</v>
      </c>
      <c r="D73" s="9">
        <v>17.52442258</v>
      </c>
      <c r="E73" s="9">
        <v>31.486217549999999</v>
      </c>
      <c r="F73" s="9">
        <v>1.8661905299999999</v>
      </c>
      <c r="G73" s="9">
        <v>10.08824493</v>
      </c>
      <c r="H73" s="9">
        <v>2.86795022</v>
      </c>
      <c r="I73" s="9">
        <v>0.490234</v>
      </c>
      <c r="J73" s="9">
        <v>1.4566000000000001E-2</v>
      </c>
    </row>
    <row r="74" spans="1:10" ht="15" customHeight="1" x14ac:dyDescent="0.25">
      <c r="A74" s="3">
        <v>2023</v>
      </c>
      <c r="B74" s="3" t="s">
        <v>24</v>
      </c>
      <c r="C74" s="9">
        <v>290.06265518999999</v>
      </c>
      <c r="D74" s="9">
        <v>13.478131919999999</v>
      </c>
      <c r="E74" s="9">
        <v>31.306082369999999</v>
      </c>
      <c r="F74" s="9">
        <v>1.1873649999998501E-2</v>
      </c>
      <c r="G74" s="9">
        <v>14.942105509999999</v>
      </c>
      <c r="H74" s="9">
        <v>2.75059889</v>
      </c>
      <c r="I74" s="9">
        <v>1.7106704699999999</v>
      </c>
      <c r="J74" s="9">
        <v>8.3330000000000001E-3</v>
      </c>
    </row>
    <row r="75" spans="1:10" ht="15" customHeight="1" x14ac:dyDescent="0.25">
      <c r="A75" s="3">
        <v>2023</v>
      </c>
      <c r="B75" s="3" t="s">
        <v>25</v>
      </c>
      <c r="C75" s="9">
        <v>229.86414489000001</v>
      </c>
      <c r="D75" s="9">
        <v>36.885499920000001</v>
      </c>
      <c r="E75" s="9">
        <v>34.452903370000001</v>
      </c>
      <c r="F75" s="9">
        <v>0</v>
      </c>
      <c r="G75" s="9">
        <v>12.39050477</v>
      </c>
      <c r="H75" s="9">
        <v>3.0495564000000002</v>
      </c>
      <c r="I75" s="9">
        <v>0.9619181</v>
      </c>
      <c r="J75" s="9">
        <v>4.7605309999999998E-2</v>
      </c>
    </row>
    <row r="76" spans="1:10" ht="15" customHeight="1" x14ac:dyDescent="0.25">
      <c r="A76" s="3">
        <v>2023</v>
      </c>
      <c r="B76" s="3" t="s">
        <v>26</v>
      </c>
      <c r="C76" s="9">
        <v>238.16482113000001</v>
      </c>
      <c r="D76" s="9">
        <v>7.7366934300000096</v>
      </c>
      <c r="E76" s="9">
        <v>44.87991547</v>
      </c>
      <c r="F76" s="9">
        <v>0</v>
      </c>
      <c r="G76" s="9">
        <v>11.52064204</v>
      </c>
      <c r="H76" s="9">
        <v>2.5995620800000001</v>
      </c>
      <c r="I76" s="9">
        <v>1.5716571800000001</v>
      </c>
      <c r="J76" s="9">
        <v>1.2633E-2</v>
      </c>
    </row>
    <row r="77" spans="1:10" ht="15" customHeight="1" x14ac:dyDescent="0.25">
      <c r="A77" s="3">
        <v>2023</v>
      </c>
      <c r="B77" s="3" t="s">
        <v>27</v>
      </c>
      <c r="C77" s="9">
        <v>279.20776216000002</v>
      </c>
      <c r="D77" s="9">
        <v>20.96250002</v>
      </c>
      <c r="E77" s="9">
        <v>42.895014449999998</v>
      </c>
      <c r="F77" s="9">
        <v>0</v>
      </c>
      <c r="G77" s="9">
        <v>13.09727825</v>
      </c>
      <c r="H77" s="9">
        <v>3.4076422000000002</v>
      </c>
      <c r="I77" s="9">
        <v>1.2161029999999999</v>
      </c>
      <c r="J77" s="9">
        <v>9.2720000000000007E-3</v>
      </c>
    </row>
    <row r="78" spans="1:10" ht="15" customHeight="1" x14ac:dyDescent="0.25">
      <c r="A78" s="3">
        <v>2023</v>
      </c>
      <c r="B78" s="3" t="s">
        <v>28</v>
      </c>
      <c r="C78" s="9">
        <v>316.94259705000002</v>
      </c>
      <c r="D78" s="9">
        <v>16.252493869999999</v>
      </c>
      <c r="E78" s="9">
        <v>31.243956310000002</v>
      </c>
      <c r="F78" s="9">
        <v>7.2239899999983603E-3</v>
      </c>
      <c r="G78" s="9">
        <v>7.7774067899999997</v>
      </c>
      <c r="H78" s="9">
        <v>1.4384642299999999</v>
      </c>
      <c r="I78" s="9">
        <v>1.4867099500000001</v>
      </c>
      <c r="J78" s="9">
        <v>8.3330000000000001E-3</v>
      </c>
    </row>
    <row r="79" spans="1:10" ht="15" customHeight="1" x14ac:dyDescent="0.25">
      <c r="A79" s="3">
        <v>2023</v>
      </c>
      <c r="B79" s="3" t="s">
        <v>29</v>
      </c>
      <c r="C79" s="9">
        <v>238.56057747</v>
      </c>
      <c r="D79" s="9">
        <v>12.974785900000001</v>
      </c>
      <c r="E79" s="9">
        <v>10.55306816</v>
      </c>
      <c r="F79" s="9">
        <v>0</v>
      </c>
      <c r="G79" s="9">
        <v>6.0686002800000001</v>
      </c>
      <c r="H79" s="9">
        <v>2.5555097299999998</v>
      </c>
      <c r="I79" s="9">
        <v>2.3458939999999999</v>
      </c>
      <c r="J79" s="9">
        <v>0.102187</v>
      </c>
    </row>
    <row r="80" spans="1:10" ht="15" customHeight="1" x14ac:dyDescent="0.25">
      <c r="A80" s="3">
        <v>2024</v>
      </c>
      <c r="B80" s="3" t="s">
        <v>18</v>
      </c>
      <c r="C80" s="9">
        <v>384.30257080000001</v>
      </c>
      <c r="D80" s="9">
        <v>40.115426640000003</v>
      </c>
      <c r="E80" s="9">
        <v>20.67737146</v>
      </c>
      <c r="F80" s="9">
        <v>0</v>
      </c>
      <c r="G80" s="9">
        <v>5.3564405600000002</v>
      </c>
      <c r="H80" s="9">
        <v>2.4097546200000002</v>
      </c>
      <c r="I80" s="9">
        <v>2.20672538</v>
      </c>
      <c r="J80" s="9">
        <v>1.8087249999999999E-2</v>
      </c>
    </row>
    <row r="81" spans="1:10" ht="15" customHeight="1" x14ac:dyDescent="0.25">
      <c r="A81" s="3">
        <v>2024</v>
      </c>
      <c r="B81" s="3" t="s">
        <v>19</v>
      </c>
      <c r="C81" s="9">
        <v>251.94876656</v>
      </c>
      <c r="D81" s="9">
        <v>16.846639929999998</v>
      </c>
      <c r="E81" s="9">
        <v>39.10301887</v>
      </c>
      <c r="F81" s="9">
        <v>8.8978500000000002E-2</v>
      </c>
      <c r="G81" s="9">
        <v>8.0660311100000008</v>
      </c>
      <c r="H81" s="9">
        <v>2.7652116800000002</v>
      </c>
      <c r="I81" s="9">
        <v>1.5027079999999999</v>
      </c>
      <c r="J81" s="9">
        <v>1.3233E-2</v>
      </c>
    </row>
    <row r="82" spans="1:10" ht="15" customHeight="1" x14ac:dyDescent="0.25">
      <c r="A82" s="3">
        <v>2024</v>
      </c>
      <c r="B82" s="3" t="s">
        <v>20</v>
      </c>
      <c r="C82" s="9">
        <v>52.266618039999997</v>
      </c>
      <c r="D82" s="9">
        <v>6.1275876800000004</v>
      </c>
      <c r="E82" s="9">
        <v>37.140080740000002</v>
      </c>
      <c r="F82" s="9">
        <v>0.38747010000000098</v>
      </c>
      <c r="G82" s="9">
        <v>3.6989708600000002</v>
      </c>
      <c r="H82" s="9">
        <v>2.5738703799999998</v>
      </c>
      <c r="I82" s="9">
        <v>1.7334965</v>
      </c>
      <c r="J82" s="9">
        <v>8.3330000000000001E-3</v>
      </c>
    </row>
    <row r="83" spans="1:10" ht="15" customHeight="1" x14ac:dyDescent="0.25">
      <c r="A83" s="3">
        <v>2024</v>
      </c>
      <c r="B83" s="3" t="s">
        <v>21</v>
      </c>
      <c r="C83" s="9">
        <v>269.95388776999999</v>
      </c>
      <c r="D83" s="9">
        <v>34.104353400000001</v>
      </c>
      <c r="E83" s="9">
        <v>17.767660450000001</v>
      </c>
      <c r="F83" s="9">
        <v>0.28180435999999898</v>
      </c>
      <c r="G83" s="9">
        <v>13.64053635</v>
      </c>
      <c r="H83" s="9">
        <v>2.5164728099999998</v>
      </c>
      <c r="I83" s="9">
        <v>2.1563351000000002</v>
      </c>
      <c r="J83" s="9">
        <v>2.8232E-2</v>
      </c>
    </row>
    <row r="84" spans="1:10" ht="15" customHeight="1" x14ac:dyDescent="0.25">
      <c r="A84" s="3">
        <v>2024</v>
      </c>
      <c r="B84" s="3" t="s">
        <v>22</v>
      </c>
      <c r="C84" s="9">
        <v>450.97685343000001</v>
      </c>
      <c r="D84" s="9">
        <v>10.525839899999999</v>
      </c>
      <c r="E84" s="9">
        <v>8.3535332699999998</v>
      </c>
      <c r="F84" s="9">
        <v>0</v>
      </c>
      <c r="G84" s="9">
        <v>9.6761718000000005</v>
      </c>
      <c r="H84" s="9">
        <v>2.5263062999999999</v>
      </c>
      <c r="I84" s="9">
        <v>2.4206588</v>
      </c>
      <c r="J84" s="9">
        <v>1.307E-2</v>
      </c>
    </row>
    <row r="85" spans="1:10" ht="15" customHeight="1" x14ac:dyDescent="0.25">
      <c r="A85" s="3">
        <v>2024</v>
      </c>
      <c r="B85" s="3" t="s">
        <v>23</v>
      </c>
      <c r="C85" s="9">
        <v>189.68947130000001</v>
      </c>
      <c r="D85" s="9">
        <v>11.368562860000001</v>
      </c>
      <c r="E85" s="9">
        <v>20.082184120000001</v>
      </c>
      <c r="F85" s="9">
        <v>0.65343503000000103</v>
      </c>
      <c r="G85" s="9">
        <v>12.618262939999999</v>
      </c>
      <c r="H85" s="9">
        <v>3.4583133300000002</v>
      </c>
      <c r="I85" s="9">
        <v>1.504788</v>
      </c>
      <c r="J85" s="9">
        <v>8.3330000000000001E-3</v>
      </c>
    </row>
    <row r="86" spans="1:10" ht="15" customHeight="1" x14ac:dyDescent="0.25">
      <c r="A86" s="3">
        <v>2024</v>
      </c>
      <c r="B86" s="3" t="s">
        <v>24</v>
      </c>
      <c r="C86" s="9">
        <v>344.48313691999999</v>
      </c>
      <c r="D86" s="9">
        <v>48.101290050000003</v>
      </c>
      <c r="E86" s="9">
        <v>27.382364190000001</v>
      </c>
      <c r="F86" s="9">
        <v>1.1466813199999999</v>
      </c>
      <c r="G86" s="9">
        <v>15.71558944</v>
      </c>
      <c r="H86" s="9">
        <v>2.1660764100000001</v>
      </c>
      <c r="I86" s="9">
        <v>1.3937223999999999</v>
      </c>
      <c r="J86" s="9">
        <v>1.4111E-2</v>
      </c>
    </row>
    <row r="87" spans="1:10" ht="15" customHeight="1" x14ac:dyDescent="0.25">
      <c r="A87" s="3">
        <v>2024</v>
      </c>
      <c r="B87" s="3" t="s">
        <v>25</v>
      </c>
      <c r="C87" s="9">
        <v>294.42291904000001</v>
      </c>
      <c r="D87" s="9">
        <v>12.35797367</v>
      </c>
      <c r="E87" s="9">
        <v>29.920732279999999</v>
      </c>
      <c r="F87" s="9">
        <v>0</v>
      </c>
      <c r="G87" s="9">
        <v>11.11107028</v>
      </c>
      <c r="H87" s="9">
        <v>2.3544612100000002</v>
      </c>
      <c r="I87" s="9">
        <v>2.0303144999999998</v>
      </c>
      <c r="J87" s="9">
        <v>8.3330000000000001E-3</v>
      </c>
    </row>
    <row r="88" spans="1:10" ht="15" customHeight="1" x14ac:dyDescent="0.25">
      <c r="A88" s="3">
        <v>2024</v>
      </c>
      <c r="B88" s="3" t="s">
        <v>26</v>
      </c>
      <c r="C88" s="9">
        <v>322.13461418000003</v>
      </c>
      <c r="D88" s="9">
        <v>3.9182548500000198</v>
      </c>
      <c r="E88" s="9">
        <v>32.997749159999998</v>
      </c>
      <c r="F88" s="9">
        <v>0</v>
      </c>
      <c r="G88" s="9">
        <v>8.5205498899999998</v>
      </c>
      <c r="H88" s="9">
        <v>2.6951396600000002</v>
      </c>
      <c r="I88" s="9">
        <v>1.83375687</v>
      </c>
      <c r="J88" s="9">
        <v>8.3330000000000001E-3</v>
      </c>
    </row>
    <row r="89" spans="1:10" ht="15" customHeight="1" x14ac:dyDescent="0.25">
      <c r="A89" s="3">
        <v>2024</v>
      </c>
      <c r="B89" s="3" t="s">
        <v>27</v>
      </c>
      <c r="C89" s="9">
        <v>404.81675482000003</v>
      </c>
      <c r="D89" s="9">
        <v>28.462909880000002</v>
      </c>
      <c r="E89" s="9">
        <v>45.44306546</v>
      </c>
      <c r="F89" s="9">
        <v>2.9175E-2</v>
      </c>
      <c r="G89" s="9">
        <v>10.934165419999999</v>
      </c>
      <c r="H89" s="9">
        <v>3.1706697199999998</v>
      </c>
      <c r="I89" s="9">
        <v>2.0153364499999999</v>
      </c>
      <c r="J89" s="9">
        <v>9.0779999999999993E-3</v>
      </c>
    </row>
    <row r="90" spans="1:10" ht="15" customHeight="1" x14ac:dyDescent="0.25">
      <c r="A90" s="3">
        <v>2024</v>
      </c>
      <c r="B90" s="3" t="s">
        <v>28</v>
      </c>
      <c r="C90" s="9">
        <v>292.45233001000003</v>
      </c>
      <c r="D90" s="9">
        <v>23.223889289999999</v>
      </c>
      <c r="E90" s="9">
        <v>19.229993589999999</v>
      </c>
      <c r="F90" s="9">
        <v>0.15228739999999899</v>
      </c>
      <c r="G90" s="9">
        <v>15.11054968</v>
      </c>
      <c r="H90" s="9">
        <v>4.4440622200000002</v>
      </c>
      <c r="I90" s="9">
        <v>1.64161398</v>
      </c>
      <c r="J90" s="9">
        <v>8.3330000000000001E-3</v>
      </c>
    </row>
    <row r="91" spans="1:10" ht="15" customHeight="1" x14ac:dyDescent="0.25">
      <c r="A91" s="3">
        <v>2024</v>
      </c>
      <c r="B91" s="3" t="s">
        <v>29</v>
      </c>
      <c r="C91" s="9">
        <v>242.7008447</v>
      </c>
      <c r="D91" s="9">
        <v>14.130442199999999</v>
      </c>
      <c r="E91" s="9">
        <v>20.656150740000001</v>
      </c>
      <c r="F91" s="9">
        <v>0.123606579999998</v>
      </c>
      <c r="G91" s="9">
        <v>9.7767368500000007</v>
      </c>
      <c r="H91" s="9">
        <v>2.0672697800000002</v>
      </c>
      <c r="I91" s="9">
        <v>2.5803897199999999</v>
      </c>
      <c r="J91" s="9">
        <v>5.5460000000000002E-2</v>
      </c>
    </row>
    <row r="92" spans="1:10" ht="15" customHeight="1" x14ac:dyDescent="0.25">
      <c r="A92" s="3">
        <v>2025</v>
      </c>
      <c r="B92" s="3" t="s">
        <v>18</v>
      </c>
      <c r="C92" s="9">
        <v>454.68037727000001</v>
      </c>
      <c r="D92" s="9">
        <v>25.813117330000001</v>
      </c>
      <c r="E92" s="9">
        <v>24.414022859999999</v>
      </c>
      <c r="F92" s="9">
        <v>0</v>
      </c>
      <c r="G92" s="9">
        <v>9.0699398599999999</v>
      </c>
      <c r="H92" s="9">
        <v>2.7928055600000001</v>
      </c>
      <c r="I92" s="9">
        <v>2.76382569</v>
      </c>
      <c r="J92" s="9">
        <v>1.8651000000000001E-2</v>
      </c>
    </row>
    <row r="93" spans="1:10" ht="15" customHeight="1" x14ac:dyDescent="0.25">
      <c r="A93" s="3">
        <v>2025</v>
      </c>
      <c r="B93" s="3" t="s">
        <v>19</v>
      </c>
      <c r="C93" s="9">
        <v>267.78824824999998</v>
      </c>
      <c r="D93" s="9">
        <v>15.69338611</v>
      </c>
      <c r="E93" s="9">
        <v>52.280559859999997</v>
      </c>
      <c r="F93" s="9">
        <v>0</v>
      </c>
      <c r="G93" s="9">
        <v>12.59719419</v>
      </c>
      <c r="H93" s="9">
        <v>1.9740549599999999</v>
      </c>
      <c r="I93" s="9">
        <v>1.6519775000000001</v>
      </c>
      <c r="J93" s="9">
        <v>2.4001000000000001E-2</v>
      </c>
    </row>
    <row r="94" spans="1:10" ht="15" customHeight="1" x14ac:dyDescent="0.25">
      <c r="A94" s="3">
        <v>2025</v>
      </c>
      <c r="B94" s="3" t="s">
        <v>20</v>
      </c>
      <c r="C94" s="9">
        <v>252.86019547999999</v>
      </c>
      <c r="D94" s="9">
        <v>21.666393530000001</v>
      </c>
      <c r="E94" s="9">
        <v>30.811166740000001</v>
      </c>
      <c r="F94" s="9">
        <v>0.42702741</v>
      </c>
      <c r="G94" s="9">
        <v>19.68441</v>
      </c>
      <c r="H94" s="9">
        <v>2.7825814900000001</v>
      </c>
      <c r="I94" s="9">
        <v>3.1557282999999998</v>
      </c>
      <c r="J94" s="9">
        <v>1.8530000000000001E-2</v>
      </c>
    </row>
    <row r="95" spans="1:10" ht="15" customHeight="1" x14ac:dyDescent="0.25">
      <c r="A95" s="3">
        <v>2025</v>
      </c>
      <c r="B95" s="3" t="s">
        <v>21</v>
      </c>
      <c r="C95" s="9">
        <v>428.20537164000001</v>
      </c>
      <c r="D95" s="9">
        <v>19.194903669999999</v>
      </c>
      <c r="E95" s="9">
        <v>22.636403420000001</v>
      </c>
      <c r="F95" s="9">
        <v>0</v>
      </c>
      <c r="G95" s="9">
        <v>18.408146540000001</v>
      </c>
      <c r="H95" s="9">
        <v>4.5292779699999999</v>
      </c>
      <c r="I95" s="9">
        <v>4.2195336599999997</v>
      </c>
      <c r="J95" s="9">
        <v>2.0039000000000001E-2</v>
      </c>
    </row>
    <row r="96" spans="1:10" ht="15" customHeight="1" x14ac:dyDescent="0.25">
      <c r="A96" s="3">
        <v>2025</v>
      </c>
      <c r="B96" s="3" t="s">
        <v>22</v>
      </c>
      <c r="C96" s="9">
        <v>245.67590114999999</v>
      </c>
      <c r="D96" s="9">
        <v>16.982103469999998</v>
      </c>
      <c r="E96" s="9">
        <v>12.06638905</v>
      </c>
      <c r="F96" s="9">
        <v>0.8205924</v>
      </c>
      <c r="G96" s="9">
        <v>19.64282476</v>
      </c>
      <c r="H96" s="9">
        <v>2.6108819300000001</v>
      </c>
      <c r="I96" s="9">
        <v>2.8144676999999998</v>
      </c>
      <c r="J96" s="9">
        <v>1.6666E-2</v>
      </c>
    </row>
    <row r="97" spans="1:10" ht="15" customHeight="1" x14ac:dyDescent="0.25">
      <c r="A97" s="3">
        <v>2025</v>
      </c>
      <c r="B97" s="3" t="s">
        <v>23</v>
      </c>
      <c r="C97" s="9">
        <v>348.99481988000002</v>
      </c>
      <c r="D97" s="9">
        <v>17.714517390000001</v>
      </c>
      <c r="E97" s="9">
        <v>23.310662839999999</v>
      </c>
      <c r="F97" s="9">
        <v>0.2153195</v>
      </c>
      <c r="G97" s="9">
        <v>11.2409775</v>
      </c>
      <c r="H97" s="9">
        <v>2.3426435400000001</v>
      </c>
      <c r="I97" s="9">
        <v>1.4053</v>
      </c>
      <c r="J97" s="9">
        <v>4.8350999999999998E-2</v>
      </c>
    </row>
    <row r="98" spans="1:10" ht="15" customHeight="1" x14ac:dyDescent="0.25">
      <c r="A98" s="3">
        <v>2025</v>
      </c>
      <c r="B98" s="3" t="s">
        <v>24</v>
      </c>
      <c r="C98" s="9">
        <v>281.16800583000003</v>
      </c>
      <c r="D98" s="9">
        <v>59.937328800000003</v>
      </c>
      <c r="E98" s="9">
        <v>24.049222700000001</v>
      </c>
      <c r="F98" s="9">
        <v>1.17215344</v>
      </c>
      <c r="G98" s="9">
        <v>14.99760158</v>
      </c>
      <c r="H98" s="9">
        <v>4.1150673600000003</v>
      </c>
      <c r="I98" s="9">
        <v>2.3484608599999999</v>
      </c>
      <c r="J98" s="9">
        <v>6.7255999999999996E-2</v>
      </c>
    </row>
    <row r="99" spans="1:10" ht="15" customHeight="1" x14ac:dyDescent="0.25">
      <c r="A99" s="3">
        <v>2025</v>
      </c>
      <c r="B99" s="3" t="s">
        <v>25</v>
      </c>
      <c r="C99" s="9">
        <v>303.87387998000003</v>
      </c>
      <c r="D99" s="9">
        <v>0.19427648000001899</v>
      </c>
      <c r="E99" s="9">
        <v>25.72556466</v>
      </c>
      <c r="F99" s="9">
        <v>4.8805660000000098E-2</v>
      </c>
      <c r="G99" s="9">
        <v>7.4278947200000003</v>
      </c>
      <c r="H99" s="9">
        <v>3.5242578999999998</v>
      </c>
      <c r="I99" s="9">
        <v>2.2529444000000001</v>
      </c>
      <c r="J99" s="9">
        <v>8.3330000000000001E-3</v>
      </c>
    </row>
    <row r="100" spans="1:10" ht="15" customHeight="1" x14ac:dyDescent="0.25">
      <c r="A100" s="3">
        <v>2025</v>
      </c>
      <c r="B100" s="3" t="s">
        <v>26</v>
      </c>
      <c r="C100" s="9">
        <v>320.90948599000001</v>
      </c>
      <c r="D100" s="9">
        <v>39.27458223</v>
      </c>
      <c r="E100" s="9">
        <v>33.734975800000001</v>
      </c>
      <c r="F100" s="9">
        <v>0.158589539999999</v>
      </c>
      <c r="G100" s="9">
        <v>5.6065977399999998</v>
      </c>
      <c r="H100" s="9">
        <v>2.6151301</v>
      </c>
      <c r="I100" s="9">
        <v>1.1981644</v>
      </c>
      <c r="J100" s="9">
        <v>8.3330000000000001E-3</v>
      </c>
    </row>
    <row r="101" spans="1:10" ht="15" customHeight="1" x14ac:dyDescent="0.25">
      <c r="A101" s="3">
        <v>2025</v>
      </c>
      <c r="B101" s="3" t="s">
        <v>27</v>
      </c>
      <c r="C101" s="9">
        <v>255.32875172999999</v>
      </c>
      <c r="D101" s="9">
        <v>56.422218430000001</v>
      </c>
      <c r="E101" s="9">
        <v>37.770120439999999</v>
      </c>
      <c r="F101" s="9">
        <v>0</v>
      </c>
      <c r="G101" s="9">
        <v>7.6844311599999999</v>
      </c>
      <c r="H101" s="9">
        <v>3.3530747500000002</v>
      </c>
      <c r="I101" s="9">
        <v>1.7278199000000001</v>
      </c>
      <c r="J101" s="9">
        <v>8.3330000000000001E-3</v>
      </c>
    </row>
    <row r="102" spans="1:10" ht="15" customHeight="1" x14ac:dyDescent="0.25">
      <c r="A102" s="3">
        <v>2025</v>
      </c>
      <c r="B102" s="3" t="s">
        <v>28</v>
      </c>
      <c r="C102" s="9">
        <v>416.34658403999998</v>
      </c>
      <c r="D102" s="9">
        <v>18.640312689999998</v>
      </c>
      <c r="E102" s="9">
        <v>23.713548029999998</v>
      </c>
      <c r="F102" s="9">
        <v>6.9358839999999894E-2</v>
      </c>
      <c r="G102" s="9">
        <v>6.8999876499999999</v>
      </c>
      <c r="H102" s="9">
        <v>3.393443</v>
      </c>
      <c r="I102" s="9">
        <v>1.54001926</v>
      </c>
      <c r="J102" s="9">
        <v>4.0000000000000001E-3</v>
      </c>
    </row>
    <row r="103" spans="1:10" ht="15" customHeight="1" x14ac:dyDescent="0.25">
      <c r="A103" s="3">
        <v>2025</v>
      </c>
      <c r="B103" s="3" t="s">
        <v>29</v>
      </c>
      <c r="C103" s="9">
        <v>553.77367678999997</v>
      </c>
      <c r="D103" s="9">
        <v>23.6934766799999</v>
      </c>
      <c r="E103" s="9">
        <v>25.539664479999999</v>
      </c>
      <c r="F103" s="9">
        <v>0.51702459000000001</v>
      </c>
      <c r="G103" s="9">
        <v>6.4748270400000001</v>
      </c>
      <c r="H103" s="9">
        <v>4.7778960799999997</v>
      </c>
      <c r="I103" s="9">
        <v>1.36846625</v>
      </c>
      <c r="J103" s="9">
        <v>0</v>
      </c>
    </row>
    <row r="104" spans="1:10" ht="15" customHeight="1" x14ac:dyDescent="0.25">
      <c r="A104" s="3">
        <v>2026</v>
      </c>
      <c r="B104" s="3" t="s">
        <v>18</v>
      </c>
      <c r="C104" s="9">
        <v>508.56707992000003</v>
      </c>
      <c r="D104" s="9">
        <v>70.801278819999993</v>
      </c>
      <c r="E104" s="9">
        <v>26.060554750000001</v>
      </c>
      <c r="F104" s="9">
        <v>2.5430999999999999E-2</v>
      </c>
      <c r="G104" s="9">
        <v>4.48403887</v>
      </c>
      <c r="H104" s="9">
        <v>4.18182309</v>
      </c>
      <c r="I104" s="9">
        <v>3.8382615000000002</v>
      </c>
      <c r="J104" s="9">
        <v>0</v>
      </c>
    </row>
    <row r="105" spans="1:10" ht="15" customHeight="1" x14ac:dyDescent="0.25">
      <c r="A105" s="3">
        <v>2026</v>
      </c>
      <c r="B105" s="3" t="s">
        <v>19</v>
      </c>
      <c r="C105" s="9">
        <v>353.58895302000002</v>
      </c>
      <c r="D105" s="9">
        <v>26.92645744</v>
      </c>
      <c r="E105" s="9">
        <v>35.128808640000003</v>
      </c>
      <c r="F105" s="9">
        <v>1.2549968600000001</v>
      </c>
      <c r="G105" s="9">
        <v>4.5091278399999997</v>
      </c>
      <c r="H105" s="9">
        <v>2.39591427</v>
      </c>
      <c r="I105" s="9">
        <v>1.8322909999999999</v>
      </c>
      <c r="J105" s="9">
        <v>0</v>
      </c>
    </row>
    <row r="106" spans="1:10" ht="15" customHeight="1" x14ac:dyDescent="0.25">
      <c r="A106" s="3">
        <v>2026</v>
      </c>
      <c r="B106" s="3" t="s">
        <v>20</v>
      </c>
      <c r="C106" s="9">
        <v>495.46187409999999</v>
      </c>
      <c r="D106" s="9">
        <v>69.658697470000007</v>
      </c>
      <c r="E106" s="9">
        <v>38.069354220000001</v>
      </c>
      <c r="F106" s="9">
        <v>0.57621207999999802</v>
      </c>
      <c r="G106" s="9">
        <v>6.6570449800000002</v>
      </c>
      <c r="H106" s="9">
        <v>5.5098425899999999</v>
      </c>
      <c r="I106" s="9">
        <v>2.4809047299999998</v>
      </c>
      <c r="J106" s="9">
        <v>8.3330000000000001E-3</v>
      </c>
    </row>
    <row r="107" spans="1:10" ht="15" customHeight="1" x14ac:dyDescent="0.25">
      <c r="A107" s="3">
        <v>2026</v>
      </c>
      <c r="B107" s="3" t="s">
        <v>21</v>
      </c>
      <c r="C107" s="9">
        <v>360.40653614000001</v>
      </c>
      <c r="D107" s="9">
        <v>6.46574639999998</v>
      </c>
      <c r="E107" s="9">
        <v>17.666145230000001</v>
      </c>
      <c r="F107" s="9">
        <v>0.61798419999999898</v>
      </c>
      <c r="G107" s="9">
        <v>10.676111219999999</v>
      </c>
      <c r="H107" s="9">
        <v>4.5045197300000002</v>
      </c>
      <c r="I107" s="9">
        <v>2.5836467000000001</v>
      </c>
      <c r="J107" s="9">
        <v>1.5034E-2</v>
      </c>
    </row>
    <row r="108" spans="1:10" ht="15" customHeight="1" x14ac:dyDescent="0.25">
      <c r="A108" s="5">
        <v>2026</v>
      </c>
      <c r="B108" s="5" t="s">
        <v>22</v>
      </c>
      <c r="C108" s="10">
        <v>499.06115383999997</v>
      </c>
      <c r="D108" s="10">
        <v>30.844089499999999</v>
      </c>
      <c r="E108" s="10">
        <v>7.2995586499999998</v>
      </c>
      <c r="F108" s="10">
        <v>0.61322054999999998</v>
      </c>
      <c r="G108" s="10">
        <v>10.38041655</v>
      </c>
      <c r="H108" s="10">
        <v>3.9224164500000001</v>
      </c>
      <c r="I108" s="10">
        <v>2.31989336</v>
      </c>
      <c r="J108" s="10">
        <v>4.5830000000000003E-3</v>
      </c>
    </row>
    <row r="109" spans="1:10" ht="15" customHeight="1" x14ac:dyDescent="0.25"/>
    <row r="110" spans="1:10" ht="15" customHeight="1" x14ac:dyDescent="0.25">
      <c r="A110" s="8" t="s">
        <v>30</v>
      </c>
    </row>
    <row r="111" spans="1:10" ht="15" customHeight="1" x14ac:dyDescent="0.25">
      <c r="A111" s="8" t="s">
        <v>31</v>
      </c>
    </row>
    <row r="112" spans="1:10" ht="15" customHeight="1" x14ac:dyDescent="0.25">
      <c r="A112" s="8" t="s">
        <v>39</v>
      </c>
    </row>
    <row r="113" spans="1:1" ht="15" customHeight="1" x14ac:dyDescent="0.25">
      <c r="A113" s="8" t="s">
        <v>40</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2"/>
  <sheetViews>
    <sheetView showGridLines="0" workbookViewId="0"/>
  </sheetViews>
  <sheetFormatPr baseColWidth="10" defaultRowHeight="15" x14ac:dyDescent="0.25"/>
  <cols>
    <col min="1" max="8" width="14.7109375" customWidth="1"/>
  </cols>
  <sheetData>
    <row r="1" spans="1:8" ht="15" customHeight="1" x14ac:dyDescent="0.25">
      <c r="A1" s="2" t="s">
        <v>50</v>
      </c>
      <c r="B1" s="2"/>
      <c r="C1" s="2"/>
      <c r="D1" s="2"/>
      <c r="E1" s="2"/>
      <c r="F1" s="2"/>
      <c r="G1" s="2"/>
      <c r="H1" s="2"/>
    </row>
    <row r="2" spans="1:8" ht="15" customHeight="1" x14ac:dyDescent="0.25">
      <c r="A2" s="2" t="s">
        <v>51</v>
      </c>
      <c r="B2" s="2"/>
      <c r="C2" s="2"/>
      <c r="D2" s="2"/>
      <c r="E2" s="2"/>
      <c r="F2" s="2"/>
      <c r="G2" s="2"/>
      <c r="H2" s="2"/>
    </row>
    <row r="3" spans="1:8" ht="15" customHeight="1" x14ac:dyDescent="0.25">
      <c r="A3" s="2" t="s">
        <v>11</v>
      </c>
      <c r="B3" s="2"/>
      <c r="C3" s="2"/>
      <c r="D3" s="2"/>
      <c r="E3" s="2"/>
      <c r="F3" s="2"/>
      <c r="G3" s="2"/>
      <c r="H3" s="2"/>
    </row>
    <row r="4" spans="1:8" ht="15" customHeight="1" x14ac:dyDescent="0.25">
      <c r="A4" s="2" t="s">
        <v>12</v>
      </c>
      <c r="B4" s="2"/>
      <c r="C4" s="2"/>
      <c r="D4" s="2"/>
      <c r="E4" s="2"/>
      <c r="F4" s="2"/>
      <c r="G4" s="2"/>
      <c r="H4" s="2"/>
    </row>
    <row r="5" spans="1:8" ht="15" customHeight="1" x14ac:dyDescent="0.25">
      <c r="A5" s="2" t="s">
        <v>59</v>
      </c>
      <c r="B5" s="2"/>
      <c r="C5" s="2"/>
      <c r="D5" s="2"/>
      <c r="E5" s="2"/>
      <c r="F5" s="2"/>
      <c r="G5" s="2"/>
      <c r="H5" s="2"/>
    </row>
    <row r="6" spans="1:8" ht="15" customHeight="1" x14ac:dyDescent="0.25">
      <c r="A6" s="2"/>
      <c r="B6" s="2"/>
      <c r="C6" s="2"/>
      <c r="D6" s="2"/>
      <c r="E6" s="2"/>
      <c r="F6" s="2"/>
      <c r="G6" s="2"/>
      <c r="H6" s="2"/>
    </row>
    <row r="7" spans="1:8" ht="39.950000000000003" customHeight="1" x14ac:dyDescent="0.25">
      <c r="A7" s="7" t="s">
        <v>13</v>
      </c>
      <c r="B7" s="7" t="s">
        <v>14</v>
      </c>
      <c r="C7" s="7" t="s">
        <v>52</v>
      </c>
      <c r="D7" s="7" t="s">
        <v>53</v>
      </c>
      <c r="E7" s="7" t="s">
        <v>54</v>
      </c>
      <c r="F7" s="7" t="s">
        <v>55</v>
      </c>
      <c r="G7" s="7" t="s">
        <v>56</v>
      </c>
      <c r="H7" s="7" t="s">
        <v>57</v>
      </c>
    </row>
    <row r="8" spans="1:8" ht="15" customHeight="1" x14ac:dyDescent="0.25">
      <c r="A8" s="3">
        <v>2018</v>
      </c>
      <c r="B8" s="3" t="s">
        <v>18</v>
      </c>
      <c r="C8" s="9">
        <v>196.03385793999999</v>
      </c>
      <c r="D8" s="9">
        <v>70.758129120000007</v>
      </c>
      <c r="E8" s="9">
        <v>44.541348169999999</v>
      </c>
      <c r="F8" s="9">
        <v>22.788291510000001</v>
      </c>
      <c r="G8" s="9">
        <v>0.62220876000000003</v>
      </c>
      <c r="H8" s="9">
        <v>0.14826275</v>
      </c>
    </row>
    <row r="9" spans="1:8" ht="15" customHeight="1" x14ac:dyDescent="0.25">
      <c r="A9" s="3">
        <v>2018</v>
      </c>
      <c r="B9" s="3" t="s">
        <v>19</v>
      </c>
      <c r="C9" s="9">
        <v>146.14960593000001</v>
      </c>
      <c r="D9" s="9">
        <v>50.749973670000003</v>
      </c>
      <c r="E9" s="9">
        <v>24.289780690000001</v>
      </c>
      <c r="F9" s="9">
        <v>3.2383980000000001</v>
      </c>
      <c r="G9" s="9">
        <v>0.58653619999999995</v>
      </c>
      <c r="H9" s="9">
        <v>0.22627325000000001</v>
      </c>
    </row>
    <row r="10" spans="1:8" ht="15" customHeight="1" x14ac:dyDescent="0.25">
      <c r="A10" s="3">
        <v>2018</v>
      </c>
      <c r="B10" s="3" t="s">
        <v>20</v>
      </c>
      <c r="C10" s="9">
        <v>272.30328505</v>
      </c>
      <c r="D10" s="9">
        <v>120.76061407</v>
      </c>
      <c r="E10" s="9">
        <v>33.902782819999999</v>
      </c>
      <c r="F10" s="9">
        <v>3.86670406</v>
      </c>
      <c r="G10" s="9">
        <v>1.4351091</v>
      </c>
      <c r="H10" s="9">
        <v>0.51134268999999999</v>
      </c>
    </row>
    <row r="11" spans="1:8" ht="15" customHeight="1" x14ac:dyDescent="0.25">
      <c r="A11" s="3">
        <v>2018</v>
      </c>
      <c r="B11" s="3" t="s">
        <v>21</v>
      </c>
      <c r="C11" s="9">
        <v>278.08841639000002</v>
      </c>
      <c r="D11" s="9">
        <v>100.81612182000001</v>
      </c>
      <c r="E11" s="9">
        <v>33.242846249999999</v>
      </c>
      <c r="F11" s="9">
        <v>3.0161092799999998</v>
      </c>
      <c r="G11" s="9">
        <v>0.54996699999999998</v>
      </c>
      <c r="H11" s="9">
        <v>4.5580849999999999E-2</v>
      </c>
    </row>
    <row r="12" spans="1:8" ht="15" customHeight="1" x14ac:dyDescent="0.25">
      <c r="A12" s="3">
        <v>2018</v>
      </c>
      <c r="B12" s="3" t="s">
        <v>22</v>
      </c>
      <c r="C12" s="9">
        <v>124.74833698</v>
      </c>
      <c r="D12" s="9">
        <v>102.47922349</v>
      </c>
      <c r="E12" s="9">
        <v>24.119201910000001</v>
      </c>
      <c r="F12" s="9">
        <v>3.9602773299999998</v>
      </c>
      <c r="G12" s="9">
        <v>0.27203149999999998</v>
      </c>
      <c r="H12" s="9">
        <v>0.60166931000000001</v>
      </c>
    </row>
    <row r="13" spans="1:8" ht="15" customHeight="1" x14ac:dyDescent="0.25">
      <c r="A13" s="3">
        <v>2018</v>
      </c>
      <c r="B13" s="3" t="s">
        <v>23</v>
      </c>
      <c r="C13" s="9">
        <v>169.8050217</v>
      </c>
      <c r="D13" s="9">
        <v>53.15577949</v>
      </c>
      <c r="E13" s="9">
        <v>29.60379154</v>
      </c>
      <c r="F13" s="9">
        <v>23.253840029999999</v>
      </c>
      <c r="G13" s="9">
        <v>0.42945156000000001</v>
      </c>
      <c r="H13" s="9">
        <v>0.84164430999999995</v>
      </c>
    </row>
    <row r="14" spans="1:8" ht="15" customHeight="1" x14ac:dyDescent="0.25">
      <c r="A14" s="3">
        <v>2018</v>
      </c>
      <c r="B14" s="3" t="s">
        <v>24</v>
      </c>
      <c r="C14" s="9">
        <v>199.20156836999999</v>
      </c>
      <c r="D14" s="9">
        <v>38.866493609999999</v>
      </c>
      <c r="E14" s="9">
        <v>41.33298886</v>
      </c>
      <c r="F14" s="9">
        <v>40.898131720000002</v>
      </c>
      <c r="G14" s="9">
        <v>0.19821324000000001</v>
      </c>
      <c r="H14" s="9">
        <v>0.61290781000000005</v>
      </c>
    </row>
    <row r="15" spans="1:8" ht="15" customHeight="1" x14ac:dyDescent="0.25">
      <c r="A15" s="3">
        <v>2018</v>
      </c>
      <c r="B15" s="3" t="s">
        <v>25</v>
      </c>
      <c r="C15" s="9">
        <v>253.38979990000001</v>
      </c>
      <c r="D15" s="9">
        <v>74.583801660000006</v>
      </c>
      <c r="E15" s="9">
        <v>42.523205130000001</v>
      </c>
      <c r="F15" s="9">
        <v>1.09576535</v>
      </c>
      <c r="G15" s="9">
        <v>0.83261962</v>
      </c>
      <c r="H15" s="9">
        <v>0.57190052999999996</v>
      </c>
    </row>
    <row r="16" spans="1:8" ht="15" customHeight="1" x14ac:dyDescent="0.25">
      <c r="A16" s="3">
        <v>2018</v>
      </c>
      <c r="B16" s="3" t="s">
        <v>26</v>
      </c>
      <c r="C16" s="9">
        <v>105.71215107</v>
      </c>
      <c r="D16" s="9">
        <v>32.135392899999999</v>
      </c>
      <c r="E16" s="9">
        <v>36.742180060000003</v>
      </c>
      <c r="F16" s="9">
        <v>0.99168486</v>
      </c>
      <c r="G16" s="9">
        <v>1.0136211100000001</v>
      </c>
      <c r="H16" s="9">
        <v>0.29679175000000002</v>
      </c>
    </row>
    <row r="17" spans="1:8" ht="15" customHeight="1" x14ac:dyDescent="0.25">
      <c r="A17" s="3">
        <v>2018</v>
      </c>
      <c r="B17" s="3" t="s">
        <v>27</v>
      </c>
      <c r="C17" s="9">
        <v>315.85019950999998</v>
      </c>
      <c r="D17" s="9">
        <v>67.320093450000002</v>
      </c>
      <c r="E17" s="9">
        <v>33.192746990000003</v>
      </c>
      <c r="F17" s="9">
        <v>3.5760028199999998</v>
      </c>
      <c r="G17" s="9">
        <v>1.45740954</v>
      </c>
      <c r="H17" s="9">
        <v>0.48526079999999999</v>
      </c>
    </row>
    <row r="18" spans="1:8" ht="15" customHeight="1" x14ac:dyDescent="0.25">
      <c r="A18" s="3">
        <v>2018</v>
      </c>
      <c r="B18" s="3" t="s">
        <v>28</v>
      </c>
      <c r="C18" s="9">
        <v>199.26285172999999</v>
      </c>
      <c r="D18" s="9">
        <v>72.130105520000001</v>
      </c>
      <c r="E18" s="9">
        <v>14.04097247</v>
      </c>
      <c r="F18" s="9">
        <v>2.1156031999999998</v>
      </c>
      <c r="G18" s="9">
        <v>0.110945</v>
      </c>
      <c r="H18" s="9">
        <v>0.2871862</v>
      </c>
    </row>
    <row r="19" spans="1:8" ht="15" customHeight="1" x14ac:dyDescent="0.25">
      <c r="A19" s="3">
        <v>2018</v>
      </c>
      <c r="B19" s="3" t="s">
        <v>29</v>
      </c>
      <c r="C19" s="9">
        <v>162.95518630999999</v>
      </c>
      <c r="D19" s="9">
        <v>34.276706470000001</v>
      </c>
      <c r="E19" s="9">
        <v>15.99616047</v>
      </c>
      <c r="F19" s="9">
        <v>18.2717879</v>
      </c>
      <c r="G19" s="9">
        <v>0.24520955999999999</v>
      </c>
      <c r="H19" s="9">
        <v>0.22561075</v>
      </c>
    </row>
    <row r="20" spans="1:8" ht="15" customHeight="1" x14ac:dyDescent="0.25">
      <c r="A20" s="3">
        <v>2019</v>
      </c>
      <c r="B20" s="3" t="s">
        <v>18</v>
      </c>
      <c r="C20" s="9">
        <v>287.03333674999999</v>
      </c>
      <c r="D20" s="9">
        <v>93.736454480000006</v>
      </c>
      <c r="E20" s="9">
        <v>28.982572510000001</v>
      </c>
      <c r="F20" s="9">
        <v>22.347218940000001</v>
      </c>
      <c r="G20" s="9">
        <v>7.7350479999999999E-2</v>
      </c>
      <c r="H20" s="9">
        <v>2.7670645899999999</v>
      </c>
    </row>
    <row r="21" spans="1:8" ht="15" customHeight="1" x14ac:dyDescent="0.25">
      <c r="A21" s="3">
        <v>2019</v>
      </c>
      <c r="B21" s="3" t="s">
        <v>19</v>
      </c>
      <c r="C21" s="9">
        <v>108.02014967</v>
      </c>
      <c r="D21" s="9">
        <v>50.172884340000003</v>
      </c>
      <c r="E21" s="9">
        <v>23.34615462</v>
      </c>
      <c r="F21" s="9">
        <v>1.51772029</v>
      </c>
      <c r="G21" s="9">
        <v>0.65100409000000004</v>
      </c>
      <c r="H21" s="9">
        <v>4.2306677300000004</v>
      </c>
    </row>
    <row r="22" spans="1:8" ht="15" customHeight="1" x14ac:dyDescent="0.25">
      <c r="A22" s="3">
        <v>2019</v>
      </c>
      <c r="B22" s="3" t="s">
        <v>20</v>
      </c>
      <c r="C22" s="9">
        <v>216.65784206999999</v>
      </c>
      <c r="D22" s="9">
        <v>86.283965719999998</v>
      </c>
      <c r="E22" s="9">
        <v>29.601567620000001</v>
      </c>
      <c r="F22" s="9">
        <v>3.2765138299999998</v>
      </c>
      <c r="G22" s="9">
        <v>1.33911392</v>
      </c>
      <c r="H22" s="9">
        <v>0.77418039999999999</v>
      </c>
    </row>
    <row r="23" spans="1:8" ht="15" customHeight="1" x14ac:dyDescent="0.25">
      <c r="A23" s="3">
        <v>2019</v>
      </c>
      <c r="B23" s="3" t="s">
        <v>21</v>
      </c>
      <c r="C23" s="9">
        <v>248.63546414999999</v>
      </c>
      <c r="D23" s="9">
        <v>72.694157840000003</v>
      </c>
      <c r="E23" s="9">
        <v>30.427396460000001</v>
      </c>
      <c r="F23" s="9">
        <v>2.7327890300000002</v>
      </c>
      <c r="G23" s="9">
        <v>0.92533851</v>
      </c>
      <c r="H23" s="9">
        <v>2.65719773</v>
      </c>
    </row>
    <row r="24" spans="1:8" ht="15" customHeight="1" x14ac:dyDescent="0.25">
      <c r="A24" s="3">
        <v>2019</v>
      </c>
      <c r="B24" s="3" t="s">
        <v>22</v>
      </c>
      <c r="C24" s="9">
        <v>225.63964926</v>
      </c>
      <c r="D24" s="9">
        <v>22.49896549</v>
      </c>
      <c r="E24" s="9">
        <v>29.435219119999999</v>
      </c>
      <c r="F24" s="9">
        <v>1.8758740300000001</v>
      </c>
      <c r="G24" s="9">
        <v>1.2837169399999999</v>
      </c>
      <c r="H24" s="9">
        <v>5.12406249</v>
      </c>
    </row>
    <row r="25" spans="1:8" ht="15" customHeight="1" x14ac:dyDescent="0.25">
      <c r="A25" s="3">
        <v>2019</v>
      </c>
      <c r="B25" s="3" t="s">
        <v>23</v>
      </c>
      <c r="C25" s="9">
        <v>182.68337607999999</v>
      </c>
      <c r="D25" s="9">
        <v>66.136169190000004</v>
      </c>
      <c r="E25" s="9">
        <v>30.334942300000002</v>
      </c>
      <c r="F25" s="9">
        <v>0.62794198000000001</v>
      </c>
      <c r="G25" s="9">
        <v>0.22342799999999999</v>
      </c>
      <c r="H25" s="9">
        <v>1.0732065399999999</v>
      </c>
    </row>
    <row r="26" spans="1:8" ht="15" customHeight="1" x14ac:dyDescent="0.25">
      <c r="A26" s="3">
        <v>2019</v>
      </c>
      <c r="B26" s="3" t="s">
        <v>24</v>
      </c>
      <c r="C26" s="9">
        <v>287.20553557</v>
      </c>
      <c r="D26" s="9">
        <v>44.821519360000003</v>
      </c>
      <c r="E26" s="9">
        <v>25.28879285</v>
      </c>
      <c r="F26" s="9">
        <v>2.0320907899999998</v>
      </c>
      <c r="G26" s="9">
        <v>0.37402897000000002</v>
      </c>
      <c r="H26" s="9">
        <v>4.9101155299999997</v>
      </c>
    </row>
    <row r="27" spans="1:8" ht="15" customHeight="1" x14ac:dyDescent="0.25">
      <c r="A27" s="3">
        <v>2019</v>
      </c>
      <c r="B27" s="3" t="s">
        <v>25</v>
      </c>
      <c r="C27" s="9">
        <v>203.58979124000001</v>
      </c>
      <c r="D27" s="9">
        <v>38.045717539999998</v>
      </c>
      <c r="E27" s="9">
        <v>32.82566233</v>
      </c>
      <c r="F27" s="9">
        <v>2.7014084299999999</v>
      </c>
      <c r="G27" s="9">
        <v>0.27444958000000003</v>
      </c>
      <c r="H27" s="9">
        <v>0.26217625999999999</v>
      </c>
    </row>
    <row r="28" spans="1:8" ht="15" customHeight="1" x14ac:dyDescent="0.25">
      <c r="A28" s="3">
        <v>2019</v>
      </c>
      <c r="B28" s="3" t="s">
        <v>26</v>
      </c>
      <c r="C28" s="9">
        <v>217.75425375</v>
      </c>
      <c r="D28" s="9">
        <v>77.846553599999993</v>
      </c>
      <c r="E28" s="9">
        <v>34.256548739999999</v>
      </c>
      <c r="F28" s="9">
        <v>1.61803315</v>
      </c>
      <c r="G28" s="9">
        <v>0.46147859000000002</v>
      </c>
      <c r="H28" s="9">
        <v>0.28862636000000003</v>
      </c>
    </row>
    <row r="29" spans="1:8" ht="15" customHeight="1" x14ac:dyDescent="0.25">
      <c r="A29" s="3">
        <v>2019</v>
      </c>
      <c r="B29" s="3" t="s">
        <v>27</v>
      </c>
      <c r="C29" s="9">
        <v>185.86306175000001</v>
      </c>
      <c r="D29" s="9">
        <v>24.632769889999999</v>
      </c>
      <c r="E29" s="9">
        <v>18.06169624</v>
      </c>
      <c r="F29" s="9">
        <v>1.51686718</v>
      </c>
      <c r="G29" s="9">
        <v>0.31837971999999998</v>
      </c>
      <c r="H29" s="9">
        <v>0.18164870999999999</v>
      </c>
    </row>
    <row r="30" spans="1:8" ht="15" customHeight="1" x14ac:dyDescent="0.25">
      <c r="A30" s="3">
        <v>2019</v>
      </c>
      <c r="B30" s="3" t="s">
        <v>28</v>
      </c>
      <c r="C30" s="9">
        <v>233.54673751999999</v>
      </c>
      <c r="D30" s="9">
        <v>85.292863830000002</v>
      </c>
      <c r="E30" s="9">
        <v>12.47531493</v>
      </c>
      <c r="F30" s="9">
        <v>2.3908348199999998</v>
      </c>
      <c r="G30" s="9">
        <v>0.14124</v>
      </c>
      <c r="H30" s="9">
        <v>2.78563078</v>
      </c>
    </row>
    <row r="31" spans="1:8" ht="15" customHeight="1" x14ac:dyDescent="0.25">
      <c r="A31" s="3">
        <v>2019</v>
      </c>
      <c r="B31" s="3" t="s">
        <v>29</v>
      </c>
      <c r="C31" s="9">
        <v>211.13172363000001</v>
      </c>
      <c r="D31" s="9">
        <v>29.057148309999999</v>
      </c>
      <c r="E31" s="9">
        <v>11.255545250000001</v>
      </c>
      <c r="F31" s="9">
        <v>2.44834789</v>
      </c>
      <c r="G31" s="9">
        <v>0.18770619999999999</v>
      </c>
      <c r="H31" s="9">
        <v>3.2124545000000002</v>
      </c>
    </row>
    <row r="32" spans="1:8" ht="15" customHeight="1" x14ac:dyDescent="0.25">
      <c r="A32" s="3">
        <v>2020</v>
      </c>
      <c r="B32" s="3" t="s">
        <v>18</v>
      </c>
      <c r="C32" s="9">
        <v>220.94115504000001</v>
      </c>
      <c r="D32" s="9">
        <v>49.083762210000003</v>
      </c>
      <c r="E32" s="9">
        <v>22.37769179</v>
      </c>
      <c r="F32" s="9">
        <v>0.93111204999999997</v>
      </c>
      <c r="G32" s="9">
        <v>0.22589904</v>
      </c>
      <c r="H32" s="9">
        <v>3.1764538199999999</v>
      </c>
    </row>
    <row r="33" spans="1:8" ht="15" customHeight="1" x14ac:dyDescent="0.25">
      <c r="A33" s="3">
        <v>2020</v>
      </c>
      <c r="B33" s="3" t="s">
        <v>19</v>
      </c>
      <c r="C33" s="9">
        <v>182.60457650000001</v>
      </c>
      <c r="D33" s="9">
        <v>58.042535319999999</v>
      </c>
      <c r="E33" s="9">
        <v>30.866183299999999</v>
      </c>
      <c r="F33" s="9">
        <v>1.96558542</v>
      </c>
      <c r="G33" s="9">
        <v>1.12395333</v>
      </c>
      <c r="H33" s="9">
        <v>3.7602123199999999</v>
      </c>
    </row>
    <row r="34" spans="1:8" ht="15" customHeight="1" x14ac:dyDescent="0.25">
      <c r="A34" s="3">
        <v>2020</v>
      </c>
      <c r="B34" s="3" t="s">
        <v>20</v>
      </c>
      <c r="C34" s="9">
        <v>219.04216647000001</v>
      </c>
      <c r="D34" s="9">
        <v>81.610548399999999</v>
      </c>
      <c r="E34" s="9">
        <v>25.233679519999999</v>
      </c>
      <c r="F34" s="9">
        <v>1.5333823</v>
      </c>
      <c r="G34" s="9">
        <v>0.74846449000000004</v>
      </c>
      <c r="H34" s="9">
        <v>0.46839669</v>
      </c>
    </row>
    <row r="35" spans="1:8" ht="15" customHeight="1" x14ac:dyDescent="0.25">
      <c r="A35" s="3">
        <v>2020</v>
      </c>
      <c r="B35" s="3" t="s">
        <v>21</v>
      </c>
      <c r="C35" s="9">
        <v>211.39075498</v>
      </c>
      <c r="D35" s="9">
        <v>46.615557889999998</v>
      </c>
      <c r="E35" s="9">
        <v>18.848743209999999</v>
      </c>
      <c r="F35" s="9">
        <v>0.89547082</v>
      </c>
      <c r="G35" s="9">
        <v>0.61464344000000004</v>
      </c>
      <c r="H35" s="9">
        <v>8.2576748900000005</v>
      </c>
    </row>
    <row r="36" spans="1:8" ht="15" customHeight="1" x14ac:dyDescent="0.25">
      <c r="A36" s="3">
        <v>2020</v>
      </c>
      <c r="B36" s="3" t="s">
        <v>22</v>
      </c>
      <c r="C36" s="9">
        <v>129.84437176</v>
      </c>
      <c r="D36" s="9">
        <v>55.89397658</v>
      </c>
      <c r="E36" s="9">
        <v>22.949097349999999</v>
      </c>
      <c r="F36" s="9">
        <v>1.77150151</v>
      </c>
      <c r="G36" s="9">
        <v>0.2488157</v>
      </c>
      <c r="H36" s="9">
        <v>0.33190767999999998</v>
      </c>
    </row>
    <row r="37" spans="1:8" ht="15" customHeight="1" x14ac:dyDescent="0.25">
      <c r="A37" s="3">
        <v>2020</v>
      </c>
      <c r="B37" s="3" t="s">
        <v>23</v>
      </c>
      <c r="C37" s="9">
        <v>327.53866138000001</v>
      </c>
      <c r="D37" s="9">
        <v>18.797262280000002</v>
      </c>
      <c r="E37" s="9">
        <v>23.344596849999999</v>
      </c>
      <c r="F37" s="9">
        <v>15.98975409</v>
      </c>
      <c r="G37" s="9">
        <v>0.20194967999999999</v>
      </c>
      <c r="H37" s="9">
        <v>4.6453463900000003</v>
      </c>
    </row>
    <row r="38" spans="1:8" ht="15" customHeight="1" x14ac:dyDescent="0.25">
      <c r="A38" s="3">
        <v>2020</v>
      </c>
      <c r="B38" s="3" t="s">
        <v>24</v>
      </c>
      <c r="C38" s="9">
        <v>216.28938441</v>
      </c>
      <c r="D38" s="9">
        <v>33.972295899999999</v>
      </c>
      <c r="E38" s="9">
        <v>26.401096079999999</v>
      </c>
      <c r="F38" s="9">
        <v>0.93535699000000005</v>
      </c>
      <c r="G38" s="9">
        <v>0.20979803999999999</v>
      </c>
      <c r="H38" s="9">
        <v>0.72457916</v>
      </c>
    </row>
    <row r="39" spans="1:8" ht="15" customHeight="1" x14ac:dyDescent="0.25">
      <c r="A39" s="3">
        <v>2020</v>
      </c>
      <c r="B39" s="3" t="s">
        <v>25</v>
      </c>
      <c r="C39" s="9">
        <v>181.12068551999999</v>
      </c>
      <c r="D39" s="9">
        <v>47.219201939999998</v>
      </c>
      <c r="E39" s="9">
        <v>26.225485970000001</v>
      </c>
      <c r="F39" s="9">
        <v>1.0421007099999999</v>
      </c>
      <c r="G39" s="9">
        <v>0.17626243999999999</v>
      </c>
      <c r="H39" s="9">
        <v>0.38367741</v>
      </c>
    </row>
    <row r="40" spans="1:8" ht="15" customHeight="1" x14ac:dyDescent="0.25">
      <c r="A40" s="3">
        <v>2020</v>
      </c>
      <c r="B40" s="3" t="s">
        <v>26</v>
      </c>
      <c r="C40" s="9">
        <v>251.43355080000001</v>
      </c>
      <c r="D40" s="9">
        <v>30.437341920000001</v>
      </c>
      <c r="E40" s="9">
        <v>25.883165569999999</v>
      </c>
      <c r="F40" s="9">
        <v>1.86137839</v>
      </c>
      <c r="G40" s="9">
        <v>9.4873252000000008</v>
      </c>
      <c r="H40" s="9">
        <v>0.17058564000000001</v>
      </c>
    </row>
    <row r="41" spans="1:8" ht="15" customHeight="1" x14ac:dyDescent="0.25">
      <c r="A41" s="3">
        <v>2020</v>
      </c>
      <c r="B41" s="3" t="s">
        <v>27</v>
      </c>
      <c r="C41" s="9">
        <v>250.25742844000001</v>
      </c>
      <c r="D41" s="9">
        <v>79.962448289999998</v>
      </c>
      <c r="E41" s="9">
        <v>17.460862049999999</v>
      </c>
      <c r="F41" s="9">
        <v>1.9219103099999999</v>
      </c>
      <c r="G41" s="9">
        <v>0.1187155</v>
      </c>
      <c r="H41" s="9">
        <v>0.4566828</v>
      </c>
    </row>
    <row r="42" spans="1:8" ht="15" customHeight="1" x14ac:dyDescent="0.25">
      <c r="A42" s="3">
        <v>2020</v>
      </c>
      <c r="B42" s="3" t="s">
        <v>28</v>
      </c>
      <c r="C42" s="9">
        <v>241.13562997</v>
      </c>
      <c r="D42" s="9">
        <v>38.933884919999997</v>
      </c>
      <c r="E42" s="9">
        <v>18.794136609999999</v>
      </c>
      <c r="F42" s="9">
        <v>2.61021065</v>
      </c>
      <c r="G42" s="9">
        <v>0.19391713999999999</v>
      </c>
      <c r="H42" s="9">
        <v>0.32224512</v>
      </c>
    </row>
    <row r="43" spans="1:8" ht="15" customHeight="1" x14ac:dyDescent="0.25">
      <c r="A43" s="3">
        <v>2020</v>
      </c>
      <c r="B43" s="3" t="s">
        <v>29</v>
      </c>
      <c r="C43" s="9">
        <v>284.71925862000001</v>
      </c>
      <c r="D43" s="9">
        <v>29.208114030000001</v>
      </c>
      <c r="E43" s="9">
        <v>16.361116979999998</v>
      </c>
      <c r="F43" s="9">
        <v>24.997418979999999</v>
      </c>
      <c r="G43" s="9">
        <v>8.6506910000000006E-2</v>
      </c>
      <c r="H43" s="9">
        <v>0.14523475</v>
      </c>
    </row>
    <row r="44" spans="1:8" ht="15" customHeight="1" x14ac:dyDescent="0.25">
      <c r="A44" s="3">
        <v>2021</v>
      </c>
      <c r="B44" s="3" t="s">
        <v>18</v>
      </c>
      <c r="C44" s="9">
        <v>309.67196046999999</v>
      </c>
      <c r="D44" s="9">
        <v>92.906304969999994</v>
      </c>
      <c r="E44" s="9">
        <v>10.76436065</v>
      </c>
      <c r="F44" s="9">
        <v>1.62683841</v>
      </c>
      <c r="G44" s="9">
        <v>0.14889448</v>
      </c>
      <c r="H44" s="9">
        <v>8.7359389999999995E-2</v>
      </c>
    </row>
    <row r="45" spans="1:8" ht="15" customHeight="1" x14ac:dyDescent="0.25">
      <c r="A45" s="3">
        <v>2021</v>
      </c>
      <c r="B45" s="3" t="s">
        <v>19</v>
      </c>
      <c r="C45" s="9">
        <v>171.36729428000001</v>
      </c>
      <c r="D45" s="9">
        <v>112.3202019</v>
      </c>
      <c r="E45" s="9">
        <v>32.243747159999998</v>
      </c>
      <c r="F45" s="9">
        <v>1.26107697</v>
      </c>
      <c r="G45" s="9">
        <v>0.42691904000000003</v>
      </c>
      <c r="H45" s="9">
        <v>9.8111420000000005E-2</v>
      </c>
    </row>
    <row r="46" spans="1:8" ht="15" customHeight="1" x14ac:dyDescent="0.25">
      <c r="A46" s="3">
        <v>2021</v>
      </c>
      <c r="B46" s="3" t="s">
        <v>20</v>
      </c>
      <c r="C46" s="9">
        <v>322.69802390000001</v>
      </c>
      <c r="D46" s="9">
        <v>11.161215370000001</v>
      </c>
      <c r="E46" s="9">
        <v>35.436268120000001</v>
      </c>
      <c r="F46" s="9">
        <v>1.50249264</v>
      </c>
      <c r="G46" s="9">
        <v>0.83795596999999999</v>
      </c>
      <c r="H46" s="9">
        <v>0.23740915000000001</v>
      </c>
    </row>
    <row r="47" spans="1:8" ht="15" customHeight="1" x14ac:dyDescent="0.25">
      <c r="A47" s="3">
        <v>2021</v>
      </c>
      <c r="B47" s="3" t="s">
        <v>21</v>
      </c>
      <c r="C47" s="9">
        <v>380.48094207999998</v>
      </c>
      <c r="D47" s="9">
        <v>75.821696009999997</v>
      </c>
      <c r="E47" s="9">
        <v>24.822337390000001</v>
      </c>
      <c r="F47" s="9">
        <v>1.59373922</v>
      </c>
      <c r="G47" s="9">
        <v>0.98099935000000005</v>
      </c>
      <c r="H47" s="9">
        <v>0.41096093</v>
      </c>
    </row>
    <row r="48" spans="1:8" ht="15" customHeight="1" x14ac:dyDescent="0.25">
      <c r="A48" s="3">
        <v>2021</v>
      </c>
      <c r="B48" s="3" t="s">
        <v>22</v>
      </c>
      <c r="C48" s="9">
        <v>221.08733330999999</v>
      </c>
      <c r="D48" s="9">
        <v>195.29229866</v>
      </c>
      <c r="E48" s="9">
        <v>12.98139406</v>
      </c>
      <c r="F48" s="9">
        <v>1.3930842299999999</v>
      </c>
      <c r="G48" s="9">
        <v>0.33474905999999999</v>
      </c>
      <c r="H48" s="9">
        <v>0.68285982000000001</v>
      </c>
    </row>
    <row r="49" spans="1:8" ht="15" customHeight="1" x14ac:dyDescent="0.25">
      <c r="A49" s="3">
        <v>2021</v>
      </c>
      <c r="B49" s="3" t="s">
        <v>23</v>
      </c>
      <c r="C49" s="9">
        <v>355.63553187000002</v>
      </c>
      <c r="D49" s="9">
        <v>39.653924799999999</v>
      </c>
      <c r="E49" s="9">
        <v>24.944009210000001</v>
      </c>
      <c r="F49" s="9">
        <v>1.2050681700000001</v>
      </c>
      <c r="G49" s="9">
        <v>0.53741903000000002</v>
      </c>
      <c r="H49" s="9">
        <v>0.40475879999999997</v>
      </c>
    </row>
    <row r="50" spans="1:8" ht="15" customHeight="1" x14ac:dyDescent="0.25">
      <c r="A50" s="3">
        <v>2021</v>
      </c>
      <c r="B50" s="3" t="s">
        <v>24</v>
      </c>
      <c r="C50" s="9">
        <v>368.53640941999998</v>
      </c>
      <c r="D50" s="9">
        <v>14.70337142</v>
      </c>
      <c r="E50" s="9">
        <v>36.321093310000002</v>
      </c>
      <c r="F50" s="9">
        <v>0.64792890999999997</v>
      </c>
      <c r="G50" s="9">
        <v>0.77368877999999996</v>
      </c>
      <c r="H50" s="9">
        <v>0.71656960000000003</v>
      </c>
    </row>
    <row r="51" spans="1:8" ht="15" customHeight="1" x14ac:dyDescent="0.25">
      <c r="A51" s="3">
        <v>2021</v>
      </c>
      <c r="B51" s="3" t="s">
        <v>25</v>
      </c>
      <c r="C51" s="9">
        <v>299.35054374999999</v>
      </c>
      <c r="D51" s="9">
        <v>69.312290160000003</v>
      </c>
      <c r="E51" s="9">
        <v>40.452987720000003</v>
      </c>
      <c r="F51" s="9">
        <v>1.2762355700000001</v>
      </c>
      <c r="G51" s="9">
        <v>0.40019970999999999</v>
      </c>
      <c r="H51" s="9">
        <v>0.35816417</v>
      </c>
    </row>
    <row r="52" spans="1:8" ht="15" customHeight="1" x14ac:dyDescent="0.25">
      <c r="A52" s="3">
        <v>2021</v>
      </c>
      <c r="B52" s="3" t="s">
        <v>26</v>
      </c>
      <c r="C52" s="9">
        <v>393.27533399999999</v>
      </c>
      <c r="D52" s="9">
        <v>28.339279220000002</v>
      </c>
      <c r="E52" s="9">
        <v>30.343845269999999</v>
      </c>
      <c r="F52" s="9">
        <v>28.46737602</v>
      </c>
      <c r="G52" s="9">
        <v>0.56120075999999997</v>
      </c>
      <c r="H52" s="9">
        <v>0.34061103999999998</v>
      </c>
    </row>
    <row r="53" spans="1:8" ht="15" customHeight="1" x14ac:dyDescent="0.25">
      <c r="A53" s="3">
        <v>2021</v>
      </c>
      <c r="B53" s="3" t="s">
        <v>27</v>
      </c>
      <c r="C53" s="9">
        <v>295.21531857999997</v>
      </c>
      <c r="D53" s="9">
        <v>133.20400237999999</v>
      </c>
      <c r="E53" s="9">
        <v>21.084184319999999</v>
      </c>
      <c r="F53" s="9">
        <v>3.9574080700000001</v>
      </c>
      <c r="G53" s="9">
        <v>0.41130211</v>
      </c>
      <c r="H53" s="9">
        <v>0.30631973000000001</v>
      </c>
    </row>
    <row r="54" spans="1:8" ht="15" customHeight="1" x14ac:dyDescent="0.25">
      <c r="A54" s="3">
        <v>2021</v>
      </c>
      <c r="B54" s="3" t="s">
        <v>28</v>
      </c>
      <c r="C54" s="9">
        <v>209.64875130999999</v>
      </c>
      <c r="D54" s="9">
        <v>49.96575223</v>
      </c>
      <c r="E54" s="9">
        <v>13.67246061</v>
      </c>
      <c r="F54" s="9">
        <v>3.2685844400000001</v>
      </c>
      <c r="G54" s="9">
        <v>9.9349709999999994E-2</v>
      </c>
      <c r="H54" s="9">
        <v>0.21439964</v>
      </c>
    </row>
    <row r="55" spans="1:8" ht="15" customHeight="1" x14ac:dyDescent="0.25">
      <c r="A55" s="3">
        <v>2021</v>
      </c>
      <c r="B55" s="3" t="s">
        <v>29</v>
      </c>
      <c r="C55" s="9">
        <v>306.69742382999999</v>
      </c>
      <c r="D55" s="9">
        <v>74.238669459999997</v>
      </c>
      <c r="E55" s="9">
        <v>12.64490266</v>
      </c>
      <c r="F55" s="9">
        <v>1.8273546899999999</v>
      </c>
      <c r="G55" s="9">
        <v>0.29917798000000001</v>
      </c>
      <c r="H55" s="9">
        <v>0.21098374</v>
      </c>
    </row>
    <row r="56" spans="1:8" ht="15" customHeight="1" x14ac:dyDescent="0.25">
      <c r="A56" s="3">
        <v>2022</v>
      </c>
      <c r="B56" s="3" t="s">
        <v>18</v>
      </c>
      <c r="C56" s="9">
        <v>324.67716919999998</v>
      </c>
      <c r="D56" s="9">
        <v>63.197599230000002</v>
      </c>
      <c r="E56" s="9">
        <v>17.216338690000001</v>
      </c>
      <c r="F56" s="9">
        <v>2.4297722400000001</v>
      </c>
      <c r="G56" s="9">
        <v>3.9409590000000001E-2</v>
      </c>
      <c r="H56" s="9">
        <v>0.25414608999999999</v>
      </c>
    </row>
    <row r="57" spans="1:8" ht="15" customHeight="1" x14ac:dyDescent="0.25">
      <c r="A57" s="3">
        <v>2022</v>
      </c>
      <c r="B57" s="3" t="s">
        <v>19</v>
      </c>
      <c r="C57" s="9">
        <v>88.404733089999993</v>
      </c>
      <c r="D57" s="9">
        <v>2.0405443499999998</v>
      </c>
      <c r="E57" s="9">
        <v>22.956654610000001</v>
      </c>
      <c r="F57" s="9">
        <v>1.38431953</v>
      </c>
      <c r="G57" s="9">
        <v>0.81315596000000001</v>
      </c>
      <c r="H57" s="9">
        <v>5.1466535499999999</v>
      </c>
    </row>
    <row r="58" spans="1:8" ht="15" customHeight="1" x14ac:dyDescent="0.25">
      <c r="A58" s="3">
        <v>2022</v>
      </c>
      <c r="B58" s="3" t="s">
        <v>20</v>
      </c>
      <c r="C58" s="9">
        <v>287.67107671999997</v>
      </c>
      <c r="D58" s="9">
        <v>29.384300629999998</v>
      </c>
      <c r="E58" s="9">
        <v>35.573700780000003</v>
      </c>
      <c r="F58" s="9">
        <v>1.4094112999999999</v>
      </c>
      <c r="G58" s="9">
        <v>0.67436079000000004</v>
      </c>
      <c r="H58" s="9">
        <v>0.32168152999999999</v>
      </c>
    </row>
    <row r="59" spans="1:8" ht="15" customHeight="1" x14ac:dyDescent="0.25">
      <c r="A59" s="3">
        <v>2022</v>
      </c>
      <c r="B59" s="3" t="s">
        <v>21</v>
      </c>
      <c r="C59" s="9">
        <v>287.79456937999998</v>
      </c>
      <c r="D59" s="9">
        <v>86.329230010000003</v>
      </c>
      <c r="E59" s="9">
        <v>30.243572149999999</v>
      </c>
      <c r="F59" s="9">
        <v>1.36106152</v>
      </c>
      <c r="G59" s="9">
        <v>1.1161936800000001</v>
      </c>
      <c r="H59" s="9">
        <v>0.207956</v>
      </c>
    </row>
    <row r="60" spans="1:8" ht="15" customHeight="1" x14ac:dyDescent="0.25">
      <c r="A60" s="3">
        <v>2022</v>
      </c>
      <c r="B60" s="3" t="s">
        <v>22</v>
      </c>
      <c r="C60" s="9">
        <v>192.54117994000001</v>
      </c>
      <c r="D60" s="9">
        <v>41.586743949999999</v>
      </c>
      <c r="E60" s="9">
        <v>11.07042146</v>
      </c>
      <c r="F60" s="9">
        <v>1.68365499</v>
      </c>
      <c r="G60" s="9">
        <v>0.47416330000000001</v>
      </c>
      <c r="H60" s="9">
        <v>0.25547324999999999</v>
      </c>
    </row>
    <row r="61" spans="1:8" ht="15" customHeight="1" x14ac:dyDescent="0.25">
      <c r="A61" s="3">
        <v>2022</v>
      </c>
      <c r="B61" s="3" t="s">
        <v>23</v>
      </c>
      <c r="C61" s="9">
        <v>320.52697861000001</v>
      </c>
      <c r="D61" s="9">
        <v>38.261470590000002</v>
      </c>
      <c r="E61" s="9">
        <v>22.24357646</v>
      </c>
      <c r="F61" s="9">
        <v>0.66185011999999999</v>
      </c>
      <c r="G61" s="9">
        <v>0.56058664999999996</v>
      </c>
      <c r="H61" s="9">
        <v>0.57322627999999998</v>
      </c>
    </row>
    <row r="62" spans="1:8" ht="15" customHeight="1" x14ac:dyDescent="0.25">
      <c r="A62" s="3">
        <v>2022</v>
      </c>
      <c r="B62" s="3" t="s">
        <v>24</v>
      </c>
      <c r="C62" s="9">
        <v>202.32775900999999</v>
      </c>
      <c r="D62" s="9">
        <v>43.117030409999998</v>
      </c>
      <c r="E62" s="9">
        <v>16.080668289999998</v>
      </c>
      <c r="F62" s="9">
        <v>1.3147014800000001</v>
      </c>
      <c r="G62" s="9">
        <v>0.22527468</v>
      </c>
      <c r="H62" s="9">
        <v>0.51014358999999998</v>
      </c>
    </row>
    <row r="63" spans="1:8" ht="15" customHeight="1" x14ac:dyDescent="0.25">
      <c r="A63" s="3">
        <v>2022</v>
      </c>
      <c r="B63" s="3" t="s">
        <v>25</v>
      </c>
      <c r="C63" s="9">
        <v>170.98287102</v>
      </c>
      <c r="D63" s="9">
        <v>31.430056520000001</v>
      </c>
      <c r="E63" s="9">
        <v>22.716690870000001</v>
      </c>
      <c r="F63" s="9">
        <v>1.1917477999999999</v>
      </c>
      <c r="G63" s="9">
        <v>0.35379944000000002</v>
      </c>
      <c r="H63" s="9">
        <v>0.54153874999999996</v>
      </c>
    </row>
    <row r="64" spans="1:8" ht="15" customHeight="1" x14ac:dyDescent="0.25">
      <c r="A64" s="3">
        <v>2022</v>
      </c>
      <c r="B64" s="3" t="s">
        <v>26</v>
      </c>
      <c r="C64" s="9">
        <v>297.40342286999999</v>
      </c>
      <c r="D64" s="9">
        <v>59.949412809999998</v>
      </c>
      <c r="E64" s="9">
        <v>19.73216163</v>
      </c>
      <c r="F64" s="9">
        <v>1.8113831899999999</v>
      </c>
      <c r="G64" s="9">
        <v>0.25221204000000003</v>
      </c>
      <c r="H64" s="9">
        <v>0.35994966</v>
      </c>
    </row>
    <row r="65" spans="1:8" ht="15" customHeight="1" x14ac:dyDescent="0.25">
      <c r="A65" s="3">
        <v>2022</v>
      </c>
      <c r="B65" s="3" t="s">
        <v>27</v>
      </c>
      <c r="C65" s="9">
        <v>246.65600264</v>
      </c>
      <c r="D65" s="9">
        <v>11.880431720000001</v>
      </c>
      <c r="E65" s="9">
        <v>12.479896569999999</v>
      </c>
      <c r="F65" s="9">
        <v>2.34712817</v>
      </c>
      <c r="G65" s="9">
        <v>8.4563700000000006E-2</v>
      </c>
      <c r="H65" s="9">
        <v>0.70164800000000005</v>
      </c>
    </row>
    <row r="66" spans="1:8" ht="15" customHeight="1" x14ac:dyDescent="0.25">
      <c r="A66" s="3">
        <v>2022</v>
      </c>
      <c r="B66" s="3" t="s">
        <v>28</v>
      </c>
      <c r="C66" s="9">
        <v>328.44757528999997</v>
      </c>
      <c r="D66" s="9">
        <v>55.237925969999999</v>
      </c>
      <c r="E66" s="9">
        <v>9.2569341200000004</v>
      </c>
      <c r="F66" s="9">
        <v>2.0137872300000002</v>
      </c>
      <c r="G66" s="9">
        <v>6.8285399999999996E-2</v>
      </c>
      <c r="H66" s="9">
        <v>0.14968205000000001</v>
      </c>
    </row>
    <row r="67" spans="1:8" ht="15" customHeight="1" x14ac:dyDescent="0.25">
      <c r="A67" s="3">
        <v>2022</v>
      </c>
      <c r="B67" s="3" t="s">
        <v>29</v>
      </c>
      <c r="C67" s="9">
        <v>315.46903651000002</v>
      </c>
      <c r="D67" s="9">
        <v>49.767288989999997</v>
      </c>
      <c r="E67" s="9">
        <v>8.5968590599999999</v>
      </c>
      <c r="F67" s="9">
        <v>1.15410744</v>
      </c>
      <c r="G67" s="9">
        <v>2.1418940000000001E-2</v>
      </c>
      <c r="H67" s="9">
        <v>0.1198055</v>
      </c>
    </row>
    <row r="68" spans="1:8" ht="15" customHeight="1" x14ac:dyDescent="0.25">
      <c r="A68" s="3">
        <v>2023</v>
      </c>
      <c r="B68" s="3" t="s">
        <v>18</v>
      </c>
      <c r="C68" s="9">
        <v>170.44140616000001</v>
      </c>
      <c r="D68" s="9">
        <v>38.296231400000003</v>
      </c>
      <c r="E68" s="9">
        <v>17.026341970000001</v>
      </c>
      <c r="F68" s="9">
        <v>0.99021758999999998</v>
      </c>
      <c r="G68" s="9">
        <v>0.2300953</v>
      </c>
      <c r="H68" s="9">
        <v>0.49474863000000002</v>
      </c>
    </row>
    <row r="69" spans="1:8" ht="15" customHeight="1" x14ac:dyDescent="0.25">
      <c r="A69" s="3">
        <v>2023</v>
      </c>
      <c r="B69" s="3" t="s">
        <v>19</v>
      </c>
      <c r="C69" s="9">
        <v>299.75130576999999</v>
      </c>
      <c r="D69" s="9">
        <v>42.543591210000002</v>
      </c>
      <c r="E69" s="9">
        <v>41.885223619999998</v>
      </c>
      <c r="F69" s="9">
        <v>1.4515471</v>
      </c>
      <c r="G69" s="9">
        <v>0.84743809999999997</v>
      </c>
      <c r="H69" s="9">
        <v>0.25133823999999999</v>
      </c>
    </row>
    <row r="70" spans="1:8" ht="15" customHeight="1" x14ac:dyDescent="0.25">
      <c r="A70" s="3">
        <v>2023</v>
      </c>
      <c r="B70" s="3" t="s">
        <v>20</v>
      </c>
      <c r="C70" s="9">
        <v>191.920298</v>
      </c>
      <c r="D70" s="9">
        <v>29.1556091</v>
      </c>
      <c r="E70" s="9">
        <v>48.635982179999999</v>
      </c>
      <c r="F70" s="9">
        <v>1.4589131</v>
      </c>
      <c r="G70" s="9">
        <v>2.1952224199999999</v>
      </c>
      <c r="H70" s="9">
        <v>0.58968425000000002</v>
      </c>
    </row>
    <row r="71" spans="1:8" ht="15" customHeight="1" x14ac:dyDescent="0.25">
      <c r="A71" s="3">
        <v>2023</v>
      </c>
      <c r="B71" s="3" t="s">
        <v>21</v>
      </c>
      <c r="C71" s="9">
        <v>354.09015162999998</v>
      </c>
      <c r="D71" s="9">
        <v>16.9155251</v>
      </c>
      <c r="E71" s="9">
        <v>19.30299724</v>
      </c>
      <c r="F71" s="9">
        <v>1.5967713699999999</v>
      </c>
      <c r="G71" s="9">
        <v>1.48758061</v>
      </c>
      <c r="H71" s="9">
        <v>0.31319999999999998</v>
      </c>
    </row>
    <row r="72" spans="1:8" ht="15" customHeight="1" x14ac:dyDescent="0.25">
      <c r="A72" s="3">
        <v>2023</v>
      </c>
      <c r="B72" s="3" t="s">
        <v>22</v>
      </c>
      <c r="C72" s="9">
        <v>167.20885307</v>
      </c>
      <c r="D72" s="9">
        <v>34.029959269999999</v>
      </c>
      <c r="E72" s="9">
        <v>18.269984539999999</v>
      </c>
      <c r="F72" s="9">
        <v>1.13015139</v>
      </c>
      <c r="G72" s="9">
        <v>1.0675152400000001</v>
      </c>
      <c r="H72" s="9">
        <v>0.61437240000000004</v>
      </c>
    </row>
    <row r="73" spans="1:8" ht="15" customHeight="1" x14ac:dyDescent="0.25">
      <c r="A73" s="3">
        <v>2023</v>
      </c>
      <c r="B73" s="3" t="s">
        <v>23</v>
      </c>
      <c r="C73" s="9">
        <v>316.23136808999999</v>
      </c>
      <c r="D73" s="9">
        <v>83.515074799999994</v>
      </c>
      <c r="E73" s="9">
        <v>26.08655723</v>
      </c>
      <c r="F73" s="9">
        <v>1.3264125200000001</v>
      </c>
      <c r="G73" s="9">
        <v>0.51820531999999997</v>
      </c>
      <c r="H73" s="9">
        <v>1.1052143299999999</v>
      </c>
    </row>
    <row r="74" spans="1:8" ht="15" customHeight="1" x14ac:dyDescent="0.25">
      <c r="A74" s="3">
        <v>2023</v>
      </c>
      <c r="B74" s="3" t="s">
        <v>24</v>
      </c>
      <c r="C74" s="9">
        <v>289.91184805</v>
      </c>
      <c r="D74" s="9">
        <v>36.42212868</v>
      </c>
      <c r="E74" s="9">
        <v>24.728075489999998</v>
      </c>
      <c r="F74" s="9">
        <v>1.8181697699999999</v>
      </c>
      <c r="G74" s="9">
        <v>0.47608696</v>
      </c>
      <c r="H74" s="9">
        <v>0.91414205000000004</v>
      </c>
    </row>
    <row r="75" spans="1:8" ht="15" customHeight="1" x14ac:dyDescent="0.25">
      <c r="A75" s="3">
        <v>2023</v>
      </c>
      <c r="B75" s="3" t="s">
        <v>25</v>
      </c>
      <c r="C75" s="9">
        <v>264.37538911000001</v>
      </c>
      <c r="D75" s="9">
        <v>12.57130967</v>
      </c>
      <c r="E75" s="9">
        <v>37.937279740000001</v>
      </c>
      <c r="F75" s="9">
        <v>1.9549481500000001</v>
      </c>
      <c r="G75" s="9">
        <v>0.14858972000000001</v>
      </c>
      <c r="H75" s="9">
        <v>0.66461636999999996</v>
      </c>
    </row>
    <row r="76" spans="1:8" ht="15" customHeight="1" x14ac:dyDescent="0.25">
      <c r="A76" s="3">
        <v>2023</v>
      </c>
      <c r="B76" s="3" t="s">
        <v>26</v>
      </c>
      <c r="C76" s="9">
        <v>219.23717995000001</v>
      </c>
      <c r="D76" s="9">
        <v>49.69563685</v>
      </c>
      <c r="E76" s="9">
        <v>34.398036849999997</v>
      </c>
      <c r="F76" s="9">
        <v>2.5748628</v>
      </c>
      <c r="G76" s="9">
        <v>0.21839127</v>
      </c>
      <c r="H76" s="9">
        <v>0.36181660999999998</v>
      </c>
    </row>
    <row r="77" spans="1:8" ht="15" customHeight="1" x14ac:dyDescent="0.25">
      <c r="A77" s="3">
        <v>2023</v>
      </c>
      <c r="B77" s="3" t="s">
        <v>27</v>
      </c>
      <c r="C77" s="9">
        <v>235.12033984000001</v>
      </c>
      <c r="D77" s="9">
        <v>97.236758539999997</v>
      </c>
      <c r="E77" s="9">
        <v>24.90798204</v>
      </c>
      <c r="F77" s="9">
        <v>2.8850431599999999</v>
      </c>
      <c r="G77" s="9">
        <v>0.21287800000000001</v>
      </c>
      <c r="H77" s="9">
        <v>0.43257050000000002</v>
      </c>
    </row>
    <row r="78" spans="1:8" ht="15" customHeight="1" x14ac:dyDescent="0.25">
      <c r="A78" s="3">
        <v>2023</v>
      </c>
      <c r="B78" s="3" t="s">
        <v>28</v>
      </c>
      <c r="C78" s="9">
        <v>315.37910383000002</v>
      </c>
      <c r="D78" s="9">
        <v>49.142522589999999</v>
      </c>
      <c r="E78" s="9">
        <v>6.5679748699999996</v>
      </c>
      <c r="F78" s="9">
        <v>3.6613462600000002</v>
      </c>
      <c r="G78" s="9">
        <v>0.28416067</v>
      </c>
      <c r="H78" s="9">
        <v>0.12207697000000001</v>
      </c>
    </row>
    <row r="79" spans="1:8" ht="15" customHeight="1" x14ac:dyDescent="0.25">
      <c r="A79" s="3">
        <v>2023</v>
      </c>
      <c r="B79" s="3" t="s">
        <v>29</v>
      </c>
      <c r="C79" s="9">
        <v>227.80914949999999</v>
      </c>
      <c r="D79" s="9">
        <v>37.739812749999999</v>
      </c>
      <c r="E79" s="9">
        <v>5.6060365699999997</v>
      </c>
      <c r="F79" s="9">
        <v>1.6926605100000001</v>
      </c>
      <c r="G79" s="9">
        <v>0.10430873</v>
      </c>
      <c r="H79" s="9">
        <v>0.20865448</v>
      </c>
    </row>
    <row r="80" spans="1:8" ht="15" customHeight="1" x14ac:dyDescent="0.25">
      <c r="A80" s="3">
        <v>2024</v>
      </c>
      <c r="B80" s="3" t="s">
        <v>18</v>
      </c>
      <c r="C80" s="9">
        <v>363.96407247000002</v>
      </c>
      <c r="D80" s="9">
        <v>65.401121989999993</v>
      </c>
      <c r="E80" s="9">
        <v>24.147129939999999</v>
      </c>
      <c r="F80" s="9">
        <v>0.98142731000000005</v>
      </c>
      <c r="G80" s="9">
        <v>0.22438965999999999</v>
      </c>
      <c r="H80" s="9">
        <v>0.36823534000000002</v>
      </c>
    </row>
    <row r="81" spans="1:8" ht="15" customHeight="1" x14ac:dyDescent="0.25">
      <c r="A81" s="3">
        <v>2024</v>
      </c>
      <c r="B81" s="3" t="s">
        <v>19</v>
      </c>
      <c r="C81" s="9">
        <v>226.10601914</v>
      </c>
      <c r="D81" s="9">
        <v>55.451684180000001</v>
      </c>
      <c r="E81" s="9">
        <v>36.642429229999998</v>
      </c>
      <c r="F81" s="9">
        <v>1.35097486</v>
      </c>
      <c r="G81" s="9">
        <v>0.45762705999999997</v>
      </c>
      <c r="H81" s="9">
        <v>0.32585318000000002</v>
      </c>
    </row>
    <row r="82" spans="1:8" ht="15" customHeight="1" x14ac:dyDescent="0.25">
      <c r="A82" s="3">
        <v>2024</v>
      </c>
      <c r="B82" s="3" t="s">
        <v>20</v>
      </c>
      <c r="C82" s="9">
        <v>69.986985959999998</v>
      </c>
      <c r="D82" s="9">
        <v>6.1845856499999998</v>
      </c>
      <c r="E82" s="9">
        <v>24.252708649999999</v>
      </c>
      <c r="F82" s="9">
        <v>2.1527384299999999</v>
      </c>
      <c r="G82" s="9">
        <v>1.1442233399999999</v>
      </c>
      <c r="H82" s="9">
        <v>0.21518527000000001</v>
      </c>
    </row>
    <row r="83" spans="1:8" ht="15" customHeight="1" x14ac:dyDescent="0.25">
      <c r="A83" s="3">
        <v>2024</v>
      </c>
      <c r="B83" s="3" t="s">
        <v>21</v>
      </c>
      <c r="C83" s="9">
        <v>285.65790276000001</v>
      </c>
      <c r="D83" s="9">
        <v>39.486066139999998</v>
      </c>
      <c r="E83" s="9">
        <v>13.08064592</v>
      </c>
      <c r="F83" s="9">
        <v>1.0539187999999999</v>
      </c>
      <c r="G83" s="9">
        <v>0.64849652000000002</v>
      </c>
      <c r="H83" s="9">
        <v>0.5222521</v>
      </c>
    </row>
    <row r="84" spans="1:8" ht="15" customHeight="1" x14ac:dyDescent="0.25">
      <c r="A84" s="3">
        <v>2024</v>
      </c>
      <c r="B84" s="3" t="s">
        <v>22</v>
      </c>
      <c r="C84" s="9">
        <v>444.36058909000002</v>
      </c>
      <c r="D84" s="9">
        <v>31.865457209999999</v>
      </c>
      <c r="E84" s="9">
        <v>6.0381341700000002</v>
      </c>
      <c r="F84" s="9">
        <v>1.26392536</v>
      </c>
      <c r="G84" s="9">
        <v>0.67115692000000005</v>
      </c>
      <c r="H84" s="9">
        <v>0.29317074999999998</v>
      </c>
    </row>
    <row r="85" spans="1:8" ht="15" customHeight="1" x14ac:dyDescent="0.25">
      <c r="A85" s="3">
        <v>2024</v>
      </c>
      <c r="B85" s="3" t="s">
        <v>23</v>
      </c>
      <c r="C85" s="9">
        <v>172.15958595999999</v>
      </c>
      <c r="D85" s="9">
        <v>38.448966970000001</v>
      </c>
      <c r="E85" s="9">
        <v>25.967310319999999</v>
      </c>
      <c r="F85" s="9">
        <v>2.0387663499999999</v>
      </c>
      <c r="G85" s="9">
        <v>0.20412638</v>
      </c>
      <c r="H85" s="9">
        <v>0.56459459999999995</v>
      </c>
    </row>
    <row r="86" spans="1:8" ht="15" customHeight="1" x14ac:dyDescent="0.25">
      <c r="A86" s="3">
        <v>2024</v>
      </c>
      <c r="B86" s="3" t="s">
        <v>24</v>
      </c>
      <c r="C86" s="9">
        <v>309.06609408999998</v>
      </c>
      <c r="D86" s="9">
        <v>94.832148129999993</v>
      </c>
      <c r="E86" s="9">
        <v>34.989561379999998</v>
      </c>
      <c r="F86" s="9">
        <v>0.68742135000000004</v>
      </c>
      <c r="G86" s="9">
        <v>0.24982088</v>
      </c>
      <c r="H86" s="9">
        <v>0.57792589999999999</v>
      </c>
    </row>
    <row r="87" spans="1:8" ht="15" customHeight="1" x14ac:dyDescent="0.25">
      <c r="A87" s="3">
        <v>2024</v>
      </c>
      <c r="B87" s="3" t="s">
        <v>25</v>
      </c>
      <c r="C87" s="9">
        <v>311.67555809999999</v>
      </c>
      <c r="D87" s="9">
        <v>11.28995937</v>
      </c>
      <c r="E87" s="9">
        <v>27.433790269999999</v>
      </c>
      <c r="F87" s="9">
        <v>0.80800364999999996</v>
      </c>
      <c r="G87" s="9">
        <v>0.33541633999999998</v>
      </c>
      <c r="H87" s="9">
        <v>0.66307625000000003</v>
      </c>
    </row>
    <row r="88" spans="1:8" ht="15" customHeight="1" x14ac:dyDescent="0.25">
      <c r="A88" s="3">
        <v>2024</v>
      </c>
      <c r="B88" s="3" t="s">
        <v>26</v>
      </c>
      <c r="C88" s="9">
        <v>284.06371854999998</v>
      </c>
      <c r="D88" s="9">
        <v>60.23772443</v>
      </c>
      <c r="E88" s="9">
        <v>25.527724620000001</v>
      </c>
      <c r="F88" s="9">
        <v>1.9836263300000001</v>
      </c>
      <c r="G88" s="9">
        <v>0.14330018</v>
      </c>
      <c r="H88" s="9">
        <v>0.15230350000000001</v>
      </c>
    </row>
    <row r="89" spans="1:8" ht="15" customHeight="1" x14ac:dyDescent="0.25">
      <c r="A89" s="3">
        <v>2024</v>
      </c>
      <c r="B89" s="3" t="s">
        <v>27</v>
      </c>
      <c r="C89" s="9">
        <v>351.42738872000001</v>
      </c>
      <c r="D89" s="9">
        <v>88.230974849999996</v>
      </c>
      <c r="E89" s="9">
        <v>23.61985713</v>
      </c>
      <c r="F89" s="9">
        <v>5.2185223900000004</v>
      </c>
      <c r="G89" s="9">
        <v>0.10572081999999999</v>
      </c>
      <c r="H89" s="9">
        <v>26.278690839999999</v>
      </c>
    </row>
    <row r="90" spans="1:8" ht="15" customHeight="1" x14ac:dyDescent="0.25">
      <c r="A90" s="3">
        <v>2024</v>
      </c>
      <c r="B90" s="3" t="s">
        <v>28</v>
      </c>
      <c r="C90" s="9">
        <v>267.07107830000001</v>
      </c>
      <c r="D90" s="9">
        <v>74.717053609999994</v>
      </c>
      <c r="E90" s="9">
        <v>10.95812362</v>
      </c>
      <c r="F90" s="9">
        <v>3.2392366400000001</v>
      </c>
      <c r="G90" s="9">
        <v>9.7553500000000001E-2</v>
      </c>
      <c r="H90" s="9">
        <v>0.18001349999999999</v>
      </c>
    </row>
    <row r="91" spans="1:8" ht="15" customHeight="1" x14ac:dyDescent="0.25">
      <c r="A91" s="3">
        <v>2024</v>
      </c>
      <c r="B91" s="3" t="s">
        <v>29</v>
      </c>
      <c r="C91" s="9">
        <v>244.66871320000001</v>
      </c>
      <c r="D91" s="9">
        <v>35.617626629999997</v>
      </c>
      <c r="E91" s="9">
        <v>6.1348195600000004</v>
      </c>
      <c r="F91" s="9">
        <v>5.2797368899999997</v>
      </c>
      <c r="G91" s="9">
        <v>1.1111599999999999E-2</v>
      </c>
      <c r="H91" s="9">
        <v>0.37889268999999998</v>
      </c>
    </row>
    <row r="92" spans="1:8" ht="15" customHeight="1" x14ac:dyDescent="0.25">
      <c r="A92" s="3">
        <v>2025</v>
      </c>
      <c r="B92" s="3" t="s">
        <v>18</v>
      </c>
      <c r="C92" s="9">
        <v>457.72435655999999</v>
      </c>
      <c r="D92" s="9">
        <v>36.530669150000001</v>
      </c>
      <c r="E92" s="9">
        <v>19.87975831</v>
      </c>
      <c r="F92" s="9">
        <v>4.9890073299999997</v>
      </c>
      <c r="G92" s="9">
        <v>7.8388599999999996E-3</v>
      </c>
      <c r="H92" s="9">
        <v>0.42110935999999999</v>
      </c>
    </row>
    <row r="93" spans="1:8" ht="15" customHeight="1" x14ac:dyDescent="0.25">
      <c r="A93" s="3">
        <v>2025</v>
      </c>
      <c r="B93" s="3" t="s">
        <v>19</v>
      </c>
      <c r="C93" s="9">
        <v>258.67385754999998</v>
      </c>
      <c r="D93" s="9">
        <v>34.281499599999997</v>
      </c>
      <c r="E93" s="9">
        <v>51.558834279999999</v>
      </c>
      <c r="F93" s="9">
        <v>5.4509944800000003</v>
      </c>
      <c r="G93" s="9">
        <v>1.7624089700000001</v>
      </c>
      <c r="H93" s="9">
        <v>0.28182699</v>
      </c>
    </row>
    <row r="94" spans="1:8" ht="15" customHeight="1" x14ac:dyDescent="0.25">
      <c r="A94" s="3">
        <v>2025</v>
      </c>
      <c r="B94" s="3" t="s">
        <v>20</v>
      </c>
      <c r="C94" s="9">
        <v>281.35853295999999</v>
      </c>
      <c r="D94" s="9">
        <v>16.241199680000001</v>
      </c>
      <c r="E94" s="9">
        <v>29.88937864</v>
      </c>
      <c r="F94" s="9">
        <v>1.82368029</v>
      </c>
      <c r="G94" s="9">
        <v>1.2593780000000001</v>
      </c>
      <c r="H94" s="9">
        <v>0.83386338000000004</v>
      </c>
    </row>
    <row r="95" spans="1:8" ht="15" customHeight="1" x14ac:dyDescent="0.25">
      <c r="A95" s="3">
        <v>2025</v>
      </c>
      <c r="B95" s="3" t="s">
        <v>21</v>
      </c>
      <c r="C95" s="9">
        <v>369.98376401000002</v>
      </c>
      <c r="D95" s="9">
        <v>106.83308409</v>
      </c>
      <c r="E95" s="9">
        <v>16.938360599999999</v>
      </c>
      <c r="F95" s="9">
        <v>2.7168749499999998</v>
      </c>
      <c r="G95" s="9">
        <v>0.55585799999999996</v>
      </c>
      <c r="H95" s="9">
        <v>0.18573424999999999</v>
      </c>
    </row>
    <row r="96" spans="1:8" ht="15" customHeight="1" x14ac:dyDescent="0.25">
      <c r="A96" s="3">
        <v>2025</v>
      </c>
      <c r="B96" s="3" t="s">
        <v>22</v>
      </c>
      <c r="C96" s="9">
        <v>238.86415780999999</v>
      </c>
      <c r="D96" s="9">
        <v>49.072161469999998</v>
      </c>
      <c r="E96" s="9">
        <v>10.342303899999999</v>
      </c>
      <c r="F96" s="9">
        <v>1.19644226</v>
      </c>
      <c r="G96" s="9">
        <v>0.76935260000000005</v>
      </c>
      <c r="H96" s="9">
        <v>0.38540841999999997</v>
      </c>
    </row>
    <row r="97" spans="1:8" ht="15" customHeight="1" x14ac:dyDescent="0.25">
      <c r="A97" s="3">
        <v>2025</v>
      </c>
      <c r="B97" s="3" t="s">
        <v>23</v>
      </c>
      <c r="C97" s="9">
        <v>301.92345037000001</v>
      </c>
      <c r="D97" s="9">
        <v>79.126062039999994</v>
      </c>
      <c r="E97" s="9">
        <v>21.91737182</v>
      </c>
      <c r="F97" s="9">
        <v>0.62287700000000001</v>
      </c>
      <c r="G97" s="9">
        <v>1.0335420799999999</v>
      </c>
      <c r="H97" s="9">
        <v>0.64928834000000002</v>
      </c>
    </row>
    <row r="98" spans="1:8" ht="15" customHeight="1" x14ac:dyDescent="0.25">
      <c r="A98" s="3">
        <v>2025</v>
      </c>
      <c r="B98" s="3" t="s">
        <v>24</v>
      </c>
      <c r="C98" s="9">
        <v>261.02775814</v>
      </c>
      <c r="D98" s="9">
        <v>103.10710065000001</v>
      </c>
      <c r="E98" s="9">
        <v>22.553463279999999</v>
      </c>
      <c r="F98" s="9">
        <v>0.47984628000000001</v>
      </c>
      <c r="G98" s="9">
        <v>0.41744313999999999</v>
      </c>
      <c r="H98" s="9">
        <v>0.26948507999999999</v>
      </c>
    </row>
    <row r="99" spans="1:8" ht="15" customHeight="1" x14ac:dyDescent="0.25">
      <c r="A99" s="3">
        <v>2025</v>
      </c>
      <c r="B99" s="3" t="s">
        <v>25</v>
      </c>
      <c r="C99" s="9">
        <v>283.46862859999999</v>
      </c>
      <c r="D99" s="9">
        <v>36.071342489999999</v>
      </c>
      <c r="E99" s="9">
        <v>21.897261409999999</v>
      </c>
      <c r="F99" s="9">
        <v>1.09034806</v>
      </c>
      <c r="G99" s="9">
        <v>0.34793004</v>
      </c>
      <c r="H99" s="9">
        <v>0.1804462</v>
      </c>
    </row>
    <row r="100" spans="1:8" ht="15" customHeight="1" x14ac:dyDescent="0.25">
      <c r="A100" s="3">
        <v>2025</v>
      </c>
      <c r="B100" s="3" t="s">
        <v>26</v>
      </c>
      <c r="C100" s="9">
        <v>324.47046408</v>
      </c>
      <c r="D100" s="9">
        <v>48.902433389999999</v>
      </c>
      <c r="E100" s="9">
        <v>26.895381960000002</v>
      </c>
      <c r="F100" s="9">
        <v>2.67216348</v>
      </c>
      <c r="G100" s="9">
        <v>0.40847603999999998</v>
      </c>
      <c r="H100" s="9">
        <v>0.15693984999999999</v>
      </c>
    </row>
    <row r="101" spans="1:8" ht="15" customHeight="1" x14ac:dyDescent="0.25">
      <c r="A101" s="3">
        <v>2025</v>
      </c>
      <c r="B101" s="3" t="s">
        <v>27</v>
      </c>
      <c r="C101" s="9">
        <v>227.83650433</v>
      </c>
      <c r="D101" s="9">
        <v>102.68930998</v>
      </c>
      <c r="E101" s="9">
        <v>26.101879350000001</v>
      </c>
      <c r="F101" s="9">
        <v>4.6773597100000002</v>
      </c>
      <c r="G101" s="9">
        <v>0.91413153999999996</v>
      </c>
      <c r="H101" s="9">
        <v>7.5564500000000007E-2</v>
      </c>
    </row>
    <row r="102" spans="1:8" ht="15" customHeight="1" x14ac:dyDescent="0.25">
      <c r="A102" s="3">
        <v>2025</v>
      </c>
      <c r="B102" s="3" t="s">
        <v>28</v>
      </c>
      <c r="C102" s="9">
        <v>406.76344859</v>
      </c>
      <c r="D102" s="9">
        <v>52.973459149999996</v>
      </c>
      <c r="E102" s="9">
        <v>4.3433351399999998</v>
      </c>
      <c r="F102" s="9">
        <v>5.6105415799999996</v>
      </c>
      <c r="G102" s="9">
        <v>0.27852283999999999</v>
      </c>
      <c r="H102" s="9">
        <v>0.63794620999999996</v>
      </c>
    </row>
    <row r="103" spans="1:8" ht="15" customHeight="1" x14ac:dyDescent="0.25">
      <c r="A103" s="3">
        <v>2025</v>
      </c>
      <c r="B103" s="3" t="s">
        <v>29</v>
      </c>
      <c r="C103" s="9">
        <v>539.99365623000006</v>
      </c>
      <c r="D103" s="9">
        <v>62.894609019999997</v>
      </c>
      <c r="E103" s="9">
        <v>6.7463081000000003</v>
      </c>
      <c r="F103" s="9">
        <v>5.5508031799999999</v>
      </c>
      <c r="G103" s="9">
        <v>0.16097228999999999</v>
      </c>
      <c r="H103" s="9">
        <v>0.79868309000000004</v>
      </c>
    </row>
    <row r="104" spans="1:8" ht="15" customHeight="1" x14ac:dyDescent="0.25">
      <c r="A104" s="3">
        <v>2026</v>
      </c>
      <c r="B104" s="3" t="s">
        <v>18</v>
      </c>
      <c r="C104" s="9">
        <v>400.78803732</v>
      </c>
      <c r="D104" s="9">
        <v>183.90147422000001</v>
      </c>
      <c r="E104" s="9">
        <v>25.035109510000002</v>
      </c>
      <c r="F104" s="9">
        <v>6.3939681500000001</v>
      </c>
      <c r="G104" s="9">
        <v>0.58333687999999995</v>
      </c>
      <c r="H104" s="9">
        <v>1.2565418699999999</v>
      </c>
    </row>
    <row r="105" spans="1:8" ht="15" customHeight="1" x14ac:dyDescent="0.25">
      <c r="A105" s="3">
        <v>2026</v>
      </c>
      <c r="B105" s="3" t="s">
        <v>19</v>
      </c>
      <c r="C105" s="9">
        <v>329.82881956</v>
      </c>
      <c r="D105" s="9">
        <v>54.951564619999999</v>
      </c>
      <c r="E105" s="9">
        <v>35.512050940000002</v>
      </c>
      <c r="F105" s="9">
        <v>3.2785684900000001</v>
      </c>
      <c r="G105" s="9">
        <v>1.8515593299999999</v>
      </c>
      <c r="H105" s="9">
        <v>0.21398613</v>
      </c>
    </row>
    <row r="106" spans="1:8" ht="15" customHeight="1" x14ac:dyDescent="0.25">
      <c r="A106" s="3">
        <v>2026</v>
      </c>
      <c r="B106" s="3" t="s">
        <v>20</v>
      </c>
      <c r="C106" s="9">
        <v>475.51045827000002</v>
      </c>
      <c r="D106" s="9">
        <v>97.905960949999994</v>
      </c>
      <c r="E106" s="9">
        <v>39.257903249999998</v>
      </c>
      <c r="F106" s="9">
        <v>3.7791787499999998</v>
      </c>
      <c r="G106" s="9">
        <v>1.22578966</v>
      </c>
      <c r="H106" s="9">
        <v>0.74297228999999998</v>
      </c>
    </row>
    <row r="107" spans="1:8" ht="15" customHeight="1" x14ac:dyDescent="0.25">
      <c r="A107" s="3">
        <v>2026</v>
      </c>
      <c r="B107" s="3" t="s">
        <v>21</v>
      </c>
      <c r="C107" s="9">
        <v>322.18970736</v>
      </c>
      <c r="D107" s="9">
        <v>65.027369350000001</v>
      </c>
      <c r="E107" s="9">
        <v>11.009769990000001</v>
      </c>
      <c r="F107" s="9">
        <v>2.60824086</v>
      </c>
      <c r="G107" s="9">
        <v>1.62650099</v>
      </c>
      <c r="H107" s="9">
        <v>0.47413506999999999</v>
      </c>
    </row>
    <row r="108" spans="1:8" ht="15" customHeight="1" x14ac:dyDescent="0.25">
      <c r="A108" s="5">
        <v>2026</v>
      </c>
      <c r="B108" s="5" t="s">
        <v>22</v>
      </c>
      <c r="C108" s="10">
        <v>455.22803942000002</v>
      </c>
      <c r="D108" s="10">
        <v>77.815984110000002</v>
      </c>
      <c r="E108" s="10">
        <v>17.369003769999999</v>
      </c>
      <c r="F108" s="10">
        <v>2.83376348</v>
      </c>
      <c r="G108" s="10">
        <v>0.93524912000000004</v>
      </c>
      <c r="H108" s="10">
        <v>0.26329200000000003</v>
      </c>
    </row>
    <row r="109" spans="1:8" ht="15" customHeight="1" x14ac:dyDescent="0.25"/>
    <row r="110" spans="1:8" ht="15" customHeight="1" x14ac:dyDescent="0.25">
      <c r="A110" s="8" t="s">
        <v>30</v>
      </c>
    </row>
    <row r="111" spans="1:8" ht="15" customHeight="1" x14ac:dyDescent="0.25">
      <c r="A111" s="8" t="s">
        <v>31</v>
      </c>
    </row>
    <row r="112" spans="1:8" ht="15" customHeight="1" x14ac:dyDescent="0.25">
      <c r="A112" s="8" t="s">
        <v>58</v>
      </c>
    </row>
  </sheetData>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INDICE</vt:lpstr>
      <vt:lpstr>1</vt:lpstr>
      <vt:lpstr>2</vt:lpstr>
      <vt:lpstr>3</vt:lpstr>
      <vt:lpstr>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Plarac</dc:creator>
  <cp:lastModifiedBy>Pablo Daniel Lara Cortes</cp:lastModifiedBy>
  <dcterms:created xsi:type="dcterms:W3CDTF">2026-07-10T19:33:25Z</dcterms:created>
  <dcterms:modified xsi:type="dcterms:W3CDTF">2026-07-13T16:57:10Z</dcterms:modified>
</cp:coreProperties>
</file>