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Índice" sheetId="1" state="visible" r:id="rId1"/>
    <sheet name="1" sheetId="2" state="visible" r:id="rId2"/>
    <sheet name="2" sheetId="3" state="visible" r:id="rId3"/>
    <sheet name="3" sheetId="4" state="visible" r:id="rId4"/>
    <sheet name="4" sheetId="5" state="visible" r:id="rId5"/>
    <sheet name="5" sheetId="6" state="visible" r:id="rId6"/>
    <sheet name="6" sheetId="7" state="visible" r:id="rId7"/>
  </sheets>
</workbook>
</file>

<file path=xl/sharedStrings.xml><?xml version="1.0" encoding="utf-8"?>
<sst xmlns="http://schemas.openxmlformats.org/spreadsheetml/2006/main" count="177" uniqueCount="177">
  <si>
    <t xml:space="preserve">EXPORTACIONES REGIÓN DEL BIOBÍO</t>
  </si>
  <si>
    <t xml:space="preserve">N°</t>
  </si>
  <si>
    <t xml:space="preserve">CUADRO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</si>
  <si>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</si>
  <si>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</si>
  <si>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</si>
  <si>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</si>
  <si>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</si>
  <si>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</si>
  <si>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Cuadro 1</t>
  </si>
  <si>
    <t xml:space="preserve">EXPORTACIONES REGIONALES</t>
  </si>
  <si>
    <t xml:space="preserve">EXPORTACIONES ORIGINADAS EN LA REGION DEL BIOBIO, VALOR US$FOB, SEGUN GRUPO Y PRODUCTOS ENERO-SEPTIEMBRE DE 2023/2024 Y SEPTIEMBRE DE 2023/2024</t>
  </si>
  <si>
    <t xml:space="preserve">GRUPO Y PRODUCTO</t>
  </si>
  <si>
    <t xml:space="preserve">SEPTIEMBRE DE 2023</t>
  </si>
  <si>
    <t xml:space="preserve">SEPTIEMBRE DE 2024</t>
  </si>
  <si>
    <t xml:space="preserve">VARIACIÓN (%)</t>
  </si>
  <si>
    <t xml:space="preserve">TOTAL EXPORTACIONES</t>
  </si>
  <si>
    <t xml:space="preserve">PESCA</t>
  </si>
  <si>
    <t xml:space="preserve">ALGAS</t>
  </si>
  <si>
    <t xml:space="preserve">FILETE MERLUZA</t>
  </si>
  <si>
    <t xml:space="preserve">PRODUCTOS FRESCOS Y CONGELADOS</t>
  </si>
  <si>
    <t xml:space="preserve">CONSERVAS DE JUREL</t>
  </si>
  <si>
    <t xml:space="preserve">OTRAS PREPARACIONES Y CONSERVAS</t>
  </si>
  <si>
    <t xml:space="preserve">HARINA DE PESCADO</t>
  </si>
  <si>
    <t xml:space="preserve">OTROS PESCA N.E.P.</t>
  </si>
  <si>
    <t xml:space="preserve">AGROPECUARIO</t>
  </si>
  <si>
    <t xml:space="preserve">ESPARRAGOS (FRESC.O REFRIG.)</t>
  </si>
  <si>
    <t xml:space="preserve">LEGUMBRES Y HORTALIZAS FRESCAS Y PROCESADAS</t>
  </si>
  <si>
    <t xml:space="preserve">MOSQUETA</t>
  </si>
  <si>
    <t xml:space="preserve">SEMILLAS,PLANTAS, FLORES, ETC.</t>
  </si>
  <si>
    <t xml:space="preserve">FRUTAS FRESCAS</t>
  </si>
  <si>
    <t xml:space="preserve">FRAMBUESAS, ZARZAMORAS Y FRUTILLAS (CONG-COC-VAP.)</t>
  </si>
  <si>
    <t xml:space="preserve">CONSERVAS DE FRUTAS Y/O HORTALIZAS</t>
  </si>
  <si>
    <t xml:space="preserve">VINO</t>
  </si>
  <si>
    <t xml:space="preserve">CARNES Y PRODUCTOS CARNICOS ELABORADOS</t>
  </si>
  <si>
    <t xml:space="preserve">LECHE CONDENSADA</t>
  </si>
  <si>
    <t xml:space="preserve">AVENA ENTERA, PARTIDA Y PRECOCIDA</t>
  </si>
  <si>
    <t xml:space="preserve">PRODUCTOS DE MOLINERIA, MALTA Y ALMIDONES</t>
  </si>
  <si>
    <t xml:space="preserve">JARABE DE AZÚCAR Y DEMÁS SIN ADICIÓN DE AROMATIZANTE NI COLORANTE</t>
  </si>
  <si>
    <t xml:space="preserve">MAÍZ, PARA  CONSUMO, SIEMBRA, INVESTIGACIÓN y ENSAYOS</t>
  </si>
  <si>
    <t xml:space="preserve">OTROS AGROPECUARIAS N.E.P.</t>
  </si>
  <si>
    <t xml:space="preserve">FORESTAL</t>
  </si>
  <si>
    <t xml:space="preserve">SUBTOTAL FORESTAL NO ELABORADO</t>
  </si>
  <si>
    <t xml:space="preserve">MADERAS EN BRUTO</t>
  </si>
  <si>
    <t xml:space="preserve">OTRAS MADERAS EN BRUTO</t>
  </si>
  <si>
    <t xml:space="preserve">MADERA PARA PULPA</t>
  </si>
  <si>
    <t xml:space="preserve">TRONCOS PARA ASERRAR</t>
  </si>
  <si>
    <t xml:space="preserve">SUBTOTAL FORESTAL  ELABORADO</t>
  </si>
  <si>
    <t xml:space="preserve">MADERA ASERRADA</t>
  </si>
  <si>
    <t xml:space="preserve">PERFILES Y MOLDURAS DE MADERA</t>
  </si>
  <si>
    <t xml:space="preserve">TABLERO DE FIBRA DE MADERA</t>
  </si>
  <si>
    <t xml:space="preserve">MADERA CONTRACHAPADA</t>
  </si>
  <si>
    <t xml:space="preserve">CELULOSA</t>
  </si>
  <si>
    <t xml:space="preserve">PAPEL, CARTON Y SUS MANUFACTURAS</t>
  </si>
  <si>
    <t xml:space="preserve">CHIPS DE MADERA (PLAQUITAS)</t>
  </si>
  <si>
    <t xml:space="preserve">OTRAS MADERAS ELABORADAS y SEMIELABORADAS</t>
  </si>
  <si>
    <t xml:space="preserve">OTRAS INDUSTRIAS MANUFACTURERAS</t>
  </si>
  <si>
    <t xml:space="preserve">TEXTILES Y PRENDAS DE VESTIR</t>
  </si>
  <si>
    <t xml:space="preserve">PRODUCTOS QUIMICOS BASICOS</t>
  </si>
  <si>
    <t xml:space="preserve">PETROLEO Y DERIVADOS</t>
  </si>
  <si>
    <t xml:space="preserve">MATERIAS PLASTICAS Y CAUCHO</t>
  </si>
  <si>
    <t xml:space="preserve">PROD. QUIMICOS PREPARADOS</t>
  </si>
  <si>
    <t xml:space="preserve">BARRO,LOZA Y PORCELANA</t>
  </si>
  <si>
    <t xml:space="preserve">PRODUCTOS DE VIDRIO</t>
  </si>
  <si>
    <t xml:space="preserve">IND.BASICA DE HIERRO Y ACER</t>
  </si>
  <si>
    <t xml:space="preserve">PRODUCTOS METALICOS</t>
  </si>
  <si>
    <t xml:space="preserve">MATERIAL DE TRANSPORTE</t>
  </si>
  <si>
    <t xml:space="preserve">OTRAS INDUSTRIAS N.E.P.</t>
  </si>
  <si>
    <t xml:space="preserve">MEZCLILLA DE ALGODÓN</t>
  </si>
  <si>
    <t xml:space="preserve">PREPARACIONES DE LOS TIPOS UTILIZADOS PARA LA ALIMENTACIÓN DE LOS ANIMALES.</t>
  </si>
  <si>
    <t xml:space="preserve">OTRAS EXPORTACIONES</t>
  </si>
  <si>
    <t xml:space="preserve">SERVICIOS CONSIDERADOS EXPORTACIONES</t>
  </si>
  <si>
    <t xml:space="preserve">RANCHO DE NAVES</t>
  </si>
  <si>
    <t xml:space="preserve">OTROS N.E.P.</t>
  </si>
  <si>
    <t xml:space="preserve">ENERO-SEPTIEMBRE DE 2023</t>
  </si>
  <si>
    <t xml:space="preserve">ENERO-SEPTIEMBRE DE 2024</t>
  </si>
  <si>
    <t xml:space="preserve">Cuadro 2</t>
  </si>
  <si>
    <t xml:space="preserve">EXPORTACIONES ORIGINADAS EN LA REGION DEL BIOBIO, VALOR US$ F.O.B., POR SECTOR, SEGUN  PRINCIPALES PAISES  DE DESTINO, SEPTIEMBRE DE 2023/2024</t>
  </si>
  <si>
    <t xml:space="preserve">SEPTIEMBRE 2024</t>
  </si>
  <si>
    <t xml:space="preserve">PAÍS</t>
  </si>
  <si>
    <t xml:space="preserve">TOTAL</t>
  </si>
  <si>
    <t xml:space="preserve">AGRÍCOLA</t>
  </si>
  <si>
    <t xml:space="preserve">CHINA</t>
  </si>
  <si>
    <t xml:space="preserve">ESTADOS UNIDOS DE AMÉRICA</t>
  </si>
  <si>
    <t xml:space="preserve">COREA DEL SUR</t>
  </si>
  <si>
    <t xml:space="preserve">HOLANDA</t>
  </si>
  <si>
    <t xml:space="preserve">MEXICO</t>
  </si>
  <si>
    <t xml:space="preserve">PERU</t>
  </si>
  <si>
    <t xml:space="preserve">COLOMBIA</t>
  </si>
  <si>
    <t xml:space="preserve">ESPANA</t>
  </si>
  <si>
    <t xml:space="preserve">BRASIL</t>
  </si>
  <si>
    <t xml:space="preserve">ITALIA</t>
  </si>
  <si>
    <t xml:space="preserve">NIGERIA</t>
  </si>
  <si>
    <t xml:space="preserve">JAPON</t>
  </si>
  <si>
    <t xml:space="preserve">AUSTRALIA</t>
  </si>
  <si>
    <t xml:space="preserve">COSTA RICA</t>
  </si>
  <si>
    <t xml:space="preserve">TAIWAN, CHINA</t>
  </si>
  <si>
    <t xml:space="preserve">OTROS PAISES</t>
  </si>
  <si>
    <t xml:space="preserve">SEPTIEMBRE 2023</t>
  </si>
  <si>
    <t xml:space="preserve">ECUADOR</t>
  </si>
  <si>
    <t xml:space="preserve">INDIA</t>
  </si>
  <si>
    <t xml:space="preserve">VIETNAM</t>
  </si>
  <si>
    <t xml:space="preserve">GUATEMALA</t>
  </si>
  <si>
    <t xml:space="preserve">COSTA DE MARFIL</t>
  </si>
  <si>
    <t xml:space="preserve">Cuadro 3</t>
  </si>
  <si>
    <t xml:space="preserve">EXPORTACIONES ORIGINADAS EN LA REGION DEL BIOBIO, VALOR US$ F.O.B., POR SECTOR, SEGUN  PRINCIPALES PAISES  DE DESTINO, ENERO-SEPTIEMBRE DE 2023/2024</t>
  </si>
  <si>
    <t xml:space="preserve">ENERO-SEPTIEMBRE 2024</t>
  </si>
  <si>
    <t xml:space="preserve">BELGICA</t>
  </si>
  <si>
    <t xml:space="preserve">ENERO-SEPTIEMBRE 2023</t>
  </si>
  <si>
    <t xml:space="preserve">PANAMA</t>
  </si>
  <si>
    <t xml:space="preserve">Cuadro 4</t>
  </si>
  <si>
    <t xml:space="preserve">EXPORTACIONES POR REGIONES, US$ F.O.B., POR MES</t>
  </si>
  <si>
    <t xml:space="preserve">Región</t>
  </si>
  <si>
    <t xml:space="preserve">ene-2022</t>
  </si>
  <si>
    <t xml:space="preserve">feb-2022</t>
  </si>
  <si>
    <t xml:space="preserve">mar-2022</t>
  </si>
  <si>
    <t xml:space="preserve">abr-2022</t>
  </si>
  <si>
    <t xml:space="preserve">may-2022</t>
  </si>
  <si>
    <t xml:space="preserve">jun-2022</t>
  </si>
  <si>
    <t xml:space="preserve">jul-2022</t>
  </si>
  <si>
    <t xml:space="preserve">ago-2022</t>
  </si>
  <si>
    <t xml:space="preserve">sep-2022</t>
  </si>
  <si>
    <t xml:space="preserve">oct-2022</t>
  </si>
  <si>
    <t xml:space="preserve">nov-2022</t>
  </si>
  <si>
    <t xml:space="preserve">dic-2022</t>
  </si>
  <si>
    <t xml:space="preserve">ene-2023</t>
  </si>
  <si>
    <t xml:space="preserve">feb-2023</t>
  </si>
  <si>
    <t xml:space="preserve">mar-2023</t>
  </si>
  <si>
    <t xml:space="preserve">abr-2023</t>
  </si>
  <si>
    <t xml:space="preserve">may-2023</t>
  </si>
  <si>
    <t xml:space="preserve">jun-2023</t>
  </si>
  <si>
    <t xml:space="preserve">jul-2023</t>
  </si>
  <si>
    <t xml:space="preserve">ago-2023</t>
  </si>
  <si>
    <t xml:space="preserve">sep-2023</t>
  </si>
  <si>
    <t xml:space="preserve">oct-2023</t>
  </si>
  <si>
    <t xml:space="preserve">nov-2023</t>
  </si>
  <si>
    <t xml:space="preserve">dic-2023</t>
  </si>
  <si>
    <t xml:space="preserve">ene-2024</t>
  </si>
  <si>
    <t xml:space="preserve">feb-2024</t>
  </si>
  <si>
    <t xml:space="preserve">mar-2024</t>
  </si>
  <si>
    <t xml:space="preserve">abr-2024</t>
  </si>
  <si>
    <t xml:space="preserve">may-2024</t>
  </si>
  <si>
    <t xml:space="preserve">jun-2024</t>
  </si>
  <si>
    <t xml:space="preserve">jul-2024</t>
  </si>
  <si>
    <t xml:space="preserve">ago-2024</t>
  </si>
  <si>
    <t xml:space="preserve">sep-2024</t>
  </si>
  <si>
    <t xml:space="preserve">Arica y Parinacota</t>
  </si>
  <si>
    <t xml:space="preserve">Tarapacá</t>
  </si>
  <si>
    <t xml:space="preserve">Antofagasta</t>
  </si>
  <si>
    <t xml:space="preserve">Atacama</t>
  </si>
  <si>
    <t xml:space="preserve">Coquimbo</t>
  </si>
  <si>
    <t xml:space="preserve">Valparaíso</t>
  </si>
  <si>
    <t xml:space="preserve">O'Higgins</t>
  </si>
  <si>
    <t xml:space="preserve">Maule</t>
  </si>
  <si>
    <t xml:space="preserve">Ñuble</t>
  </si>
  <si>
    <t xml:space="preserve">Biobío</t>
  </si>
  <si>
    <t xml:space="preserve">Araucanía</t>
  </si>
  <si>
    <t xml:space="preserve">Los Ríos</t>
  </si>
  <si>
    <t xml:space="preserve">Los Lagos</t>
  </si>
  <si>
    <t xml:space="preserve">Aisén</t>
  </si>
  <si>
    <t xml:space="preserve">Magallanes</t>
  </si>
  <si>
    <t xml:space="preserve">Metropolitana</t>
  </si>
  <si>
    <t xml:space="preserve">Otras exportaciones no clasificadas</t>
  </si>
  <si>
    <t xml:space="preserve">Cuadro 5</t>
  </si>
  <si>
    <t xml:space="preserve">EXPORTACIONES REGION DEL BIOBIO, US$ F.O.B., POR MES, SEGUN PRODUCTO</t>
  </si>
  <si>
    <t xml:space="preserve">GRUPO</t>
  </si>
  <si>
    <t xml:space="preserve">Cuadro 6</t>
  </si>
  <si>
    <t xml:space="preserve">EXPORTACIONES ORIGINADAS EN LA REGION DEL BIOBIO, VALOR US$ F.O.B., POR MES, SEGUN  BLOQUES ECONOMICOS</t>
  </si>
  <si>
    <t xml:space="preserve">Glosa Bloque</t>
  </si>
  <si>
    <t xml:space="preserve">APEC</t>
  </si>
  <si>
    <t xml:space="preserve">MERCOSUR</t>
  </si>
  <si>
    <t xml:space="preserve">NAFTA</t>
  </si>
  <si>
    <t xml:space="preserve">UNION EUROPEA</t>
  </si>
  <si>
    <t xml:space="preserve">OTROS</t>
  </si>
  <si>
    <t xml:space="preserve">FUENTE:  Elaboración propia con información proporcionada por la Dirección Nacional de Aduana, Declaración Unica de Salida (DUS).</t>
  </si>
  <si>
    <t xml:space="preserve">NOTA 1: El monto de las exportaciones regionales del presente cuadro es sin los ajustes por concepto de Informe de Variación del Valor (IVV), anulaciones y aclaraciones que son considerados por el Banco Central según metodología de Balanza de Pagos.</t>
  </si>
  <si>
    <t xml:space="preserve">NOTA 2: Se expresan las exportaciones al Bloque Económico considerando los países que comprenden cada uno de ellos, a excepción de la APEC en donde no se consignan las exportaciones a Estados Unidos, México y Canada, ya que éstas se informan en el bloque NAFTA.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</si>
</sst>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"/>
    <numFmt numFmtId="167" formatCode="0.0"/>
  </numFmts>
  <fonts count="6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1"/>
      <color rgb="FF000000"/>
      <name val="Calibri"/>
      <b/>
    </font>
    <font>
      <sz val="12"/>
      <color rgb="FF000000"/>
      <name val="Calibri"/>
      <b/>
    </font>
    <font>
      <sz val="10"/>
      <color rgb="FF000000"/>
      <name val="Calibri"/>
      <b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Font="1" applyNumberFormat="1" applyAlignment="1">
      <alignment horizontal="center"/>
    </xf>
    <xf numFmtId="166" fontId="5" fillId="0" borderId="0" xfId="0" applyFont="1" applyNumberFormat="1" applyAlignment="1">
      <alignment horizontal="center"/>
    </xf>
    <xf numFmtId="0" fontId="5" fillId="0" borderId="0" xfId="0" applyFont="1" applyAlignment="1">
      <alignment horizontal="left"/>
    </xf>
    <xf numFmtId="3" fontId="4" fillId="0" borderId="0" xfId="0" applyFont="1" applyNumberFormat="1" applyAlignment="1">
      <alignment horizontal="left"/>
    </xf>
    <xf numFmtId="3" fontId="4" fillId="0" borderId="0" xfId="0" applyFont="1" applyNumberFormat="1" applyAlignment="1">
      <alignment horizontal="center"/>
    </xf>
    <xf numFmtId="167" fontId="4" fillId="0" borderId="0" xfId="0" applyFont="1" applyNumberFormat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20" showGridLines="1" tabSelected="true"/>
  </sheetViews>
  <sheetFormatPr defaultRowHeight="15.0" baseColWidth="10"/>
  <sheetData>
    <row r="1">
      <c r="A1" s="2" t="s">
        <v>0</v>
      </c>
    </row>
    <row r="2">
      <c r="A2" s="2" t="s">
        <v>1</v>
      </c>
      <c r="B2" s="2" t="s">
        <v>2</v>
      </c>
    </row>
    <row r="3">
      <c r="A3" s="2" t="s">
        <v>3</v>
      </c>
      <c r="B3" s="1" t="str">
        <f>=HYPERLINK("#'1'!A1", "EXPORTACIONES ORIGINADAS EN  LA REGION DEL BIOBIO, VALOR US$FOB, SEGUN GRUPO Y PRODUCTOS")</f>
      </c>
    </row>
    <row r="4">
      <c r="A4" s="2" t="s">
        <v>4</v>
      </c>
      <c r="B4" s="1" t="str">
        <f>=HYPERLINK("#'2'!A1", "EXPORTACIONES ORIGINADAS EN LA REGION DEL BIOBIO, VALOR US$ F.O.B., POR SECTOR, SEGUN  PRINCIPALES PAISES  DE DESTINO")</f>
      </c>
    </row>
    <row r="5">
      <c r="A5" s="2" t="s">
        <v>5</v>
      </c>
      <c r="B5" s="1" t="str">
        <f>=HYPERLINK("#'3'!A1", "EXPORTACIONES ORIGINADAS EN LA REGION DEL BIOBIO, VALOR US$ F.O.B., POR SECTOR, SEGUN  PRINCIPALES PAISES  DE DESTINO, ACUMULADO AL MES DE ANÁLISIS")</f>
      </c>
    </row>
    <row r="6">
      <c r="A6" s="2" t="s">
        <v>6</v>
      </c>
      <c r="B6" s="1" t="str">
        <f>=HYPERLINK("#'4'!A1", "EXPORTACIONES POR REGIONES, US$ F.O.B., POR MES")</f>
      </c>
    </row>
    <row r="7">
      <c r="A7" s="2" t="s">
        <v>7</v>
      </c>
      <c r="B7" s="1" t="str">
        <f>=HYPERLINK("#'5'!A1", "EXPORTACIONES REGION del BIOBIO, US$ F.O.B., POR MES SEGUN GRUPO")</f>
      </c>
    </row>
    <row r="8">
      <c r="A8" s="2" t="s">
        <v>8</v>
      </c>
      <c r="B8" s="1" t="str">
        <f>=HYPERLINK("#'6'!A1", "EXPORTACIONES ORIGINADAS EN LA REGION del BIOBIO, VALOR US$ F.O.B., POR MES, SEGUN  BLOQUES ECONOMICOS")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60.71" hidden="0" customWidth="1"/>
    <col min="2" max="2" width="20.71" hidden="0" customWidth="1"/>
    <col min="3" max="3" width="20.71" hidden="0" customWidth="1"/>
    <col min="4" max="4" width="12.71" hidden="0" customWidth="1"/>
    <col min="8" max="8" width="60.71" hidden="0" customWidth="1"/>
    <col min="9" max="9" width="20.71" hidden="0" customWidth="1"/>
    <col min="10" max="10" width="20.71" hidden="0" customWidth="1"/>
    <col min="11" max="11" width="12.71" hidden="0" customWidth="1"/>
  </cols>
  <sheetData>
    <row r="1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</row>
    <row r="5">
      <c r="A5" s="4" t="s">
        <v>12</v>
      </c>
      <c r="B5" s="4" t="s">
        <v>74</v>
      </c>
      <c r="C5" s="4" t="s">
        <v>75</v>
      </c>
      <c r="D5" s="4" t="s">
        <v>15</v>
      </c>
      <c r="E5" s="4"/>
      <c r="F5" s="4"/>
      <c r="G5" s="4"/>
      <c r="H5" s="4" t="s">
        <v>12</v>
      </c>
      <c r="I5" s="4" t="s">
        <v>13</v>
      </c>
      <c r="J5" s="4" t="s">
        <v>14</v>
      </c>
      <c r="K5" s="4" t="s">
        <v>15</v>
      </c>
      <c r="L5" s="4"/>
      <c r="M5" s="4"/>
      <c r="N5" s="4"/>
      <c r="O5" s="4"/>
      <c r="P5" s="4"/>
      <c r="Q5" s="4"/>
      <c r="R5" s="4"/>
      <c r="S5" s="4"/>
      <c r="T5" s="4"/>
    </row>
    <row r="6">
      <c r="A6" s="8" t="s">
        <v>16</v>
      </c>
      <c r="B6" s="9" t="n">
        <v>4679235086.97</v>
      </c>
      <c r="C6" s="9" t="n">
        <v>3788151979.24</v>
      </c>
      <c r="D6" s="10" t="n">
        <v>-19.0433498460325</v>
      </c>
      <c r="H6" s="8" t="s">
        <v>16</v>
      </c>
      <c r="I6" s="9" t="n">
        <v>444812797.99</v>
      </c>
      <c r="J6" s="9" t="n">
        <v>403576099.7</v>
      </c>
      <c r="K6" s="10" t="n">
        <v>-9.2705737056889</v>
      </c>
    </row>
    <row r="7">
      <c r="A7" s="8" t="s">
        <v>17</v>
      </c>
      <c r="B7" s="9" t="n">
        <v>764221129.25</v>
      </c>
      <c r="C7" s="9" t="n">
        <v>695170062.61</v>
      </c>
      <c r="D7" s="10" t="n">
        <v>-9.03548253209985</v>
      </c>
      <c r="H7" s="8" t="s">
        <v>17</v>
      </c>
      <c r="I7" s="9" t="n">
        <v>57500665.04</v>
      </c>
      <c r="J7" s="9" t="n">
        <v>40057308.49</v>
      </c>
      <c r="K7" s="10" t="n">
        <v>-30.3359213982406</v>
      </c>
    </row>
    <row r="8">
      <c r="A8" s="7" t="s">
        <v>18</v>
      </c>
      <c r="B8" s="5" t="n">
        <v>30960106.68</v>
      </c>
      <c r="C8" s="5" t="n">
        <v>21445159.28</v>
      </c>
      <c r="D8" s="6" t="n">
        <v>-30.7329283401552</v>
      </c>
      <c r="H8" s="7" t="s">
        <v>18</v>
      </c>
      <c r="I8" s="5" t="n">
        <v>1081287.06</v>
      </c>
      <c r="J8" s="5" t="n">
        <v>835760.12</v>
      </c>
      <c r="K8" s="6" t="n">
        <v>-22.7069155900192</v>
      </c>
    </row>
    <row r="9">
      <c r="A9" s="7" t="s">
        <v>19</v>
      </c>
      <c r="B9" s="5" t="n">
        <v>6498530.41</v>
      </c>
      <c r="C9" s="5" t="n">
        <v>9935236.4</v>
      </c>
      <c r="D9" s="6" t="n">
        <v>52.8843565109977</v>
      </c>
      <c r="H9" s="7" t="s">
        <v>19</v>
      </c>
      <c r="I9" s="5" t="n">
        <v>392363.31</v>
      </c>
      <c r="J9" s="5" t="n">
        <v>611041</v>
      </c>
      <c r="K9" s="6" t="n">
        <v>55.7334705938738</v>
      </c>
    </row>
    <row r="10">
      <c r="A10" s="7" t="s">
        <v>20</v>
      </c>
      <c r="B10" s="5" t="n">
        <v>299016271.76</v>
      </c>
      <c r="C10" s="5" t="n">
        <v>281978907.09</v>
      </c>
      <c r="D10" s="6" t="n">
        <v>-5.6978051962586</v>
      </c>
      <c r="H10" s="7" t="s">
        <v>20</v>
      </c>
      <c r="I10" s="5" t="n">
        <v>12662465.6</v>
      </c>
      <c r="J10" s="5" t="n">
        <v>16200689.79</v>
      </c>
      <c r="K10" s="6" t="n">
        <v>27.9426164048177</v>
      </c>
    </row>
    <row r="11">
      <c r="A11" s="7" t="s">
        <v>21</v>
      </c>
      <c r="B11" s="5" t="n">
        <v>25883767.51</v>
      </c>
      <c r="C11" s="5" t="n">
        <v>25144004.14</v>
      </c>
      <c r="D11" s="6" t="n">
        <v>-2.85802045515282</v>
      </c>
      <c r="H11" s="7" t="s">
        <v>21</v>
      </c>
      <c r="I11" s="5" t="n">
        <v>5014543.41</v>
      </c>
      <c r="J11" s="5" t="n">
        <v>2192792.57</v>
      </c>
      <c r="K11" s="6" t="n">
        <v>-56.2713413622637</v>
      </c>
    </row>
    <row r="12">
      <c r="A12" s="7" t="s">
        <v>22</v>
      </c>
      <c r="B12" s="5" t="n">
        <v>13517883.13</v>
      </c>
      <c r="C12" s="5" t="n">
        <v>15027633.15</v>
      </c>
      <c r="D12" s="6" t="n">
        <v>11.1685387828915</v>
      </c>
      <c r="H12" s="7" t="s">
        <v>22</v>
      </c>
      <c r="I12" s="5" t="n">
        <v>1804783.35</v>
      </c>
      <c r="J12" s="5" t="n">
        <v>3214936.25</v>
      </c>
      <c r="K12" s="6" t="n">
        <v>78.1341926719348</v>
      </c>
    </row>
    <row r="13">
      <c r="A13" s="7" t="s">
        <v>23</v>
      </c>
      <c r="B13" s="5" t="n">
        <v>191262556.99</v>
      </c>
      <c r="C13" s="5" t="n">
        <v>200800100.11</v>
      </c>
      <c r="D13" s="6" t="n">
        <v>4.98662324194414</v>
      </c>
      <c r="H13" s="7" t="s">
        <v>23</v>
      </c>
      <c r="I13" s="5" t="n">
        <v>27589208.19</v>
      </c>
      <c r="J13" s="5" t="n">
        <v>13820065.82</v>
      </c>
      <c r="K13" s="6" t="n">
        <v>-49.9077112875997</v>
      </c>
    </row>
    <row r="14">
      <c r="A14" s="7" t="s">
        <v>24</v>
      </c>
      <c r="B14" s="5" t="n">
        <v>197082012.77</v>
      </c>
      <c r="C14" s="5" t="n">
        <v>140839022.44</v>
      </c>
      <c r="D14" s="6" t="n">
        <v>-28.5378607309218</v>
      </c>
      <c r="H14" s="7" t="s">
        <v>24</v>
      </c>
      <c r="I14" s="5" t="n">
        <v>8956014.12</v>
      </c>
      <c r="J14" s="5" t="n">
        <v>3182022.94</v>
      </c>
      <c r="K14" s="6" t="n">
        <v>-64.4705457431771</v>
      </c>
    </row>
    <row r="15">
      <c r="A15" s="8" t="s">
        <v>25</v>
      </c>
      <c r="B15" s="9" t="n">
        <v>148533996.04</v>
      </c>
      <c r="C15" s="9" t="n">
        <v>173384339.43</v>
      </c>
      <c r="D15" s="10" t="n">
        <v>16.7304078881092</v>
      </c>
      <c r="H15" s="8" t="s">
        <v>25</v>
      </c>
      <c r="I15" s="9" t="n">
        <v>12333245.77</v>
      </c>
      <c r="J15" s="9" t="n">
        <v>12165590.72</v>
      </c>
      <c r="K15" s="10" t="n">
        <v>-1.35937492146481</v>
      </c>
    </row>
    <row r="16">
      <c r="A16" s="7" t="s">
        <v>26</v>
      </c>
      <c r="B16" s="5" t="n">
        <v>21000</v>
      </c>
      <c r="C16" s="5" t="n">
        <v>163098.95</v>
      </c>
      <c r="D16" s="6" t="n">
        <v>676.661666666667</v>
      </c>
      <c r="H16" s="7" t="s">
        <v>26</v>
      </c>
      <c r="I16" s="5" t="n">
        <v>4200</v>
      </c>
      <c r="J16" s="5"/>
      <c r="K16" s="6"/>
    </row>
    <row r="17">
      <c r="A17" s="7" t="s">
        <v>27</v>
      </c>
      <c r="B17" s="5" t="n">
        <v>1673209.83</v>
      </c>
      <c r="C17" s="5" t="n">
        <v>4807874.9</v>
      </c>
      <c r="D17" s="6" t="n">
        <v>187.344409158772</v>
      </c>
      <c r="H17" s="7" t="s">
        <v>27</v>
      </c>
      <c r="I17" s="5" t="n">
        <v>23848</v>
      </c>
      <c r="J17" s="5" t="n">
        <v>220632.74</v>
      </c>
      <c r="K17" s="6" t="n">
        <v>825.162445488091</v>
      </c>
    </row>
    <row r="18">
      <c r="A18" s="7" t="s">
        <v>28</v>
      </c>
      <c r="B18" s="5" t="n">
        <v>6982832.39</v>
      </c>
      <c r="C18" s="5" t="n">
        <v>5349557.75</v>
      </c>
      <c r="D18" s="6" t="n">
        <v>-23.3898588535361</v>
      </c>
      <c r="H18" s="7" t="s">
        <v>28</v>
      </c>
      <c r="I18" s="5" t="n">
        <v>1032258.54</v>
      </c>
      <c r="J18" s="5" t="n">
        <v>585539.76</v>
      </c>
      <c r="K18" s="6" t="n">
        <v>-43.2758618785561</v>
      </c>
    </row>
    <row r="19">
      <c r="A19" s="7" t="s">
        <v>29</v>
      </c>
      <c r="B19" s="5" t="n">
        <v>10831222.46</v>
      </c>
      <c r="C19" s="5" t="n">
        <v>9728470.61</v>
      </c>
      <c r="D19" s="6" t="n">
        <v>-10.181231657576</v>
      </c>
      <c r="H19" s="7" t="s">
        <v>29</v>
      </c>
      <c r="I19" s="5" t="n">
        <v>2197609.01</v>
      </c>
      <c r="J19" s="5" t="n">
        <v>1781222.78</v>
      </c>
      <c r="K19" s="6" t="n">
        <v>-18.9472389358287</v>
      </c>
    </row>
    <row r="20">
      <c r="A20" s="7" t="s">
        <v>30</v>
      </c>
      <c r="B20" s="5" t="n">
        <v>34375162.05</v>
      </c>
      <c r="C20" s="5" t="n">
        <v>62802663.17</v>
      </c>
      <c r="D20" s="6" t="n">
        <v>82.697795223921</v>
      </c>
      <c r="H20" s="7" t="s">
        <v>30</v>
      </c>
      <c r="I20" s="5" t="n">
        <v>63857.67</v>
      </c>
      <c r="J20" s="5" t="n">
        <v>947867.35</v>
      </c>
      <c r="K20" s="6" t="n">
        <v>1384.34377577509</v>
      </c>
    </row>
    <row r="21">
      <c r="A21" s="7" t="s">
        <v>31</v>
      </c>
      <c r="B21" s="5" t="n">
        <v>90218.92</v>
      </c>
      <c r="C21" s="5" t="n">
        <v>979618.84</v>
      </c>
      <c r="D21" s="6" t="n">
        <v>985.824170805858</v>
      </c>
      <c r="H21" s="7" t="s">
        <v>31</v>
      </c>
      <c r="I21" s="5"/>
      <c r="J21" s="5" t="n">
        <v>15265.8</v>
      </c>
      <c r="K21" s="6"/>
    </row>
    <row r="22">
      <c r="A22" s="7" t="s">
        <v>32</v>
      </c>
      <c r="B22" s="5" t="n">
        <v>653791.68</v>
      </c>
      <c r="C22" s="5" t="n">
        <v>433133.72</v>
      </c>
      <c r="D22" s="6" t="n">
        <v>-33.750499853409</v>
      </c>
      <c r="H22" s="7" t="s">
        <v>32</v>
      </c>
      <c r="I22" s="5" t="n">
        <v>254231.25</v>
      </c>
      <c r="J22" s="5" t="n">
        <v>26557.98</v>
      </c>
      <c r="K22" s="6" t="n">
        <v>-89.5536130983111</v>
      </c>
    </row>
    <row r="23">
      <c r="A23" s="7" t="s">
        <v>33</v>
      </c>
      <c r="B23" s="5" t="n">
        <v>799236.93</v>
      </c>
      <c r="C23" s="5" t="n">
        <v>1451021.15</v>
      </c>
      <c r="D23" s="6" t="n">
        <v>81.5508137242857</v>
      </c>
      <c r="H23" s="7" t="s">
        <v>33</v>
      </c>
      <c r="I23" s="5" t="n">
        <v>128296.23</v>
      </c>
      <c r="J23" s="5" t="n">
        <v>40694</v>
      </c>
      <c r="K23" s="6" t="n">
        <v>-68.2812191753413</v>
      </c>
    </row>
    <row r="24">
      <c r="A24" s="7" t="s">
        <v>34</v>
      </c>
      <c r="B24" s="5" t="n">
        <v>4100496.06</v>
      </c>
      <c r="C24" s="5" t="n">
        <v>4293537.78</v>
      </c>
      <c r="D24" s="6" t="n">
        <v>4.70776504050585</v>
      </c>
      <c r="H24" s="7" t="s">
        <v>34</v>
      </c>
      <c r="I24" s="5" t="n">
        <v>315281.82</v>
      </c>
      <c r="J24" s="5" t="n">
        <v>673637.29</v>
      </c>
      <c r="K24" s="6" t="n">
        <v>113.661951710378</v>
      </c>
    </row>
    <row r="25">
      <c r="A25" s="7" t="s">
        <v>35</v>
      </c>
      <c r="B25" s="5" t="n">
        <v>44316833.1</v>
      </c>
      <c r="C25" s="5" t="n">
        <v>44428342.71</v>
      </c>
      <c r="D25" s="6" t="n">
        <v>0.251619085119148</v>
      </c>
      <c r="H25" s="7" t="s">
        <v>35</v>
      </c>
      <c r="I25" s="5" t="n">
        <v>3315760.61</v>
      </c>
      <c r="J25" s="5" t="n">
        <v>4336750.37</v>
      </c>
      <c r="K25" s="6" t="n">
        <v>30.7920227087805</v>
      </c>
    </row>
    <row r="26">
      <c r="A26" s="7" t="s">
        <v>36</v>
      </c>
      <c r="B26" s="5" t="n">
        <v>13417396.9</v>
      </c>
      <c r="C26" s="5" t="n">
        <v>11900519.12</v>
      </c>
      <c r="D26" s="6" t="n">
        <v>-11.3053060240023</v>
      </c>
      <c r="H26" s="7" t="s">
        <v>36</v>
      </c>
      <c r="I26" s="5" t="n">
        <v>1729744.92</v>
      </c>
      <c r="J26" s="5" t="n">
        <v>901666.37</v>
      </c>
      <c r="K26" s="6" t="n">
        <v>-47.8728707583081</v>
      </c>
    </row>
    <row r="27">
      <c r="A27" s="7" t="s">
        <v>37</v>
      </c>
      <c r="B27" s="5" t="n">
        <v>163379.69</v>
      </c>
      <c r="C27" s="5"/>
      <c r="D27" s="6"/>
      <c r="H27" s="7" t="s">
        <v>37</v>
      </c>
      <c r="I27" s="5"/>
      <c r="J27" s="5"/>
      <c r="K27" s="6"/>
    </row>
    <row r="28">
      <c r="A28" s="7" t="s">
        <v>38</v>
      </c>
      <c r="B28" s="5"/>
      <c r="C28" s="5"/>
      <c r="D28" s="6"/>
      <c r="H28" s="7" t="s">
        <v>38</v>
      </c>
      <c r="I28" s="5"/>
      <c r="J28" s="5"/>
      <c r="K28" s="6"/>
    </row>
    <row r="29">
      <c r="A29" s="7" t="s">
        <v>39</v>
      </c>
      <c r="B29" s="5"/>
      <c r="C29" s="5"/>
      <c r="D29" s="6"/>
      <c r="H29" s="7" t="s">
        <v>39</v>
      </c>
      <c r="I29" s="5"/>
      <c r="J29" s="5"/>
      <c r="K29" s="6"/>
    </row>
    <row r="30">
      <c r="A30" s="7" t="s">
        <v>40</v>
      </c>
      <c r="B30" s="5" t="n">
        <v>31109216.03</v>
      </c>
      <c r="C30" s="5" t="n">
        <v>27046500.73</v>
      </c>
      <c r="D30" s="6" t="n">
        <v>-13.0595232489374</v>
      </c>
      <c r="H30" s="7" t="s">
        <v>40</v>
      </c>
      <c r="I30" s="5" t="n">
        <v>3268157.72</v>
      </c>
      <c r="J30" s="5" t="n">
        <v>2635756.28</v>
      </c>
      <c r="K30" s="6" t="n">
        <v>-19.3503953658638</v>
      </c>
    </row>
    <row r="31">
      <c r="A31" s="8" t="s">
        <v>41</v>
      </c>
      <c r="B31" s="9" t="n">
        <v>3056942468.81</v>
      </c>
      <c r="C31" s="9" t="n">
        <v>2589425900.77</v>
      </c>
      <c r="D31" s="10" t="n">
        <v>-15.2936004785852</v>
      </c>
      <c r="H31" s="8" t="s">
        <v>41</v>
      </c>
      <c r="I31" s="9" t="n">
        <v>316273960.92</v>
      </c>
      <c r="J31" s="9" t="n">
        <v>314981911.95</v>
      </c>
      <c r="K31" s="10" t="n">
        <v>-0.408522082008156</v>
      </c>
    </row>
    <row r="32">
      <c r="A32" s="8" t="s">
        <v>42</v>
      </c>
      <c r="B32" s="9" t="n">
        <v>1304927.89</v>
      </c>
      <c r="C32" s="9" t="n">
        <v>1901885.65</v>
      </c>
      <c r="D32" s="10" t="n">
        <v>45.7464174514655</v>
      </c>
      <c r="H32" s="8" t="s">
        <v>42</v>
      </c>
      <c r="I32" s="9" t="n">
        <v>214795</v>
      </c>
      <c r="J32" s="9" t="n">
        <v>146744</v>
      </c>
      <c r="K32" s="10" t="n">
        <v>-31.6818361693708</v>
      </c>
    </row>
    <row r="33">
      <c r="A33" s="7" t="s">
        <v>43</v>
      </c>
      <c r="B33" s="5" t="n">
        <v>1304927.89</v>
      </c>
      <c r="C33" s="5" t="n">
        <v>1901885.65</v>
      </c>
      <c r="D33" s="6" t="n">
        <v>45.7464174514655</v>
      </c>
      <c r="H33" s="7" t="s">
        <v>43</v>
      </c>
      <c r="I33" s="5" t="n">
        <v>214795</v>
      </c>
      <c r="J33" s="5" t="n">
        <v>146744</v>
      </c>
      <c r="K33" s="6" t="n">
        <v>-31.6818361693708</v>
      </c>
    </row>
    <row r="34">
      <c r="A34" s="7" t="s">
        <v>44</v>
      </c>
      <c r="B34" s="5"/>
      <c r="C34" s="5"/>
      <c r="D34" s="6"/>
      <c r="H34" s="7" t="s">
        <v>44</v>
      </c>
      <c r="I34" s="5"/>
      <c r="J34" s="5"/>
      <c r="K34" s="6"/>
    </row>
    <row r="35">
      <c r="A35" s="7" t="s">
        <v>45</v>
      </c>
      <c r="B35" s="5"/>
      <c r="C35" s="5"/>
      <c r="D35" s="6"/>
      <c r="H35" s="7" t="s">
        <v>45</v>
      </c>
      <c r="I35" s="5"/>
      <c r="J35" s="5"/>
      <c r="K35" s="6"/>
    </row>
    <row r="36">
      <c r="A36" s="7" t="s">
        <v>46</v>
      </c>
      <c r="B36" s="5"/>
      <c r="C36" s="5"/>
      <c r="D36" s="6"/>
      <c r="H36" s="7" t="s">
        <v>46</v>
      </c>
      <c r="I36" s="5"/>
      <c r="J36" s="5"/>
      <c r="K36" s="6"/>
    </row>
    <row r="37">
      <c r="A37" s="8" t="s">
        <v>47</v>
      </c>
      <c r="B37" s="9" t="n">
        <v>3055637540.92</v>
      </c>
      <c r="C37" s="9" t="n">
        <v>2587524015.12</v>
      </c>
      <c r="D37" s="10" t="n">
        <v>-15.3196679753797</v>
      </c>
      <c r="H37" s="8" t="s">
        <v>47</v>
      </c>
      <c r="I37" s="9" t="n">
        <v>316059165.92</v>
      </c>
      <c r="J37" s="9" t="n">
        <v>314835167.95</v>
      </c>
      <c r="K37" s="10" t="n">
        <v>-0.387268619923475</v>
      </c>
    </row>
    <row r="38">
      <c r="A38" s="7" t="s">
        <v>48</v>
      </c>
      <c r="B38" s="5" t="n">
        <v>517029011.8</v>
      </c>
      <c r="C38" s="5" t="n">
        <v>452940899.5</v>
      </c>
      <c r="D38" s="6" t="n">
        <v>-12.3954576701377</v>
      </c>
      <c r="H38" s="7" t="s">
        <v>48</v>
      </c>
      <c r="I38" s="5" t="n">
        <v>48846713.89</v>
      </c>
      <c r="J38" s="5" t="n">
        <v>51401711.27</v>
      </c>
      <c r="K38" s="6" t="n">
        <v>5.23064332588208</v>
      </c>
    </row>
    <row r="39">
      <c r="A39" s="7" t="s">
        <v>49</v>
      </c>
      <c r="B39" s="5" t="n">
        <v>189533055.3</v>
      </c>
      <c r="C39" s="5" t="n">
        <v>139371035.14</v>
      </c>
      <c r="D39" s="6" t="n">
        <v>-26.4661064428058</v>
      </c>
      <c r="H39" s="7" t="s">
        <v>49</v>
      </c>
      <c r="I39" s="5" t="n">
        <v>17787030.82</v>
      </c>
      <c r="J39" s="5" t="n">
        <v>16997089.74</v>
      </c>
      <c r="K39" s="6" t="n">
        <v>-4.44110705150283</v>
      </c>
    </row>
    <row r="40">
      <c r="A40" s="7" t="s">
        <v>50</v>
      </c>
      <c r="B40" s="5" t="n">
        <v>236762256.34</v>
      </c>
      <c r="C40" s="5" t="n">
        <v>162992933.22</v>
      </c>
      <c r="D40" s="6" t="n">
        <v>-31.1575519934496</v>
      </c>
      <c r="H40" s="7" t="s">
        <v>50</v>
      </c>
      <c r="I40" s="5" t="n">
        <v>21403353.53</v>
      </c>
      <c r="J40" s="5" t="n">
        <v>18153702.67</v>
      </c>
      <c r="K40" s="6" t="n">
        <v>-15.1829051248681</v>
      </c>
    </row>
    <row r="41">
      <c r="A41" s="7" t="s">
        <v>51</v>
      </c>
      <c r="B41" s="5" t="n">
        <v>262068608.93</v>
      </c>
      <c r="C41" s="5" t="n">
        <v>199224410.71</v>
      </c>
      <c r="D41" s="6" t="n">
        <v>-23.9800556337467</v>
      </c>
      <c r="H41" s="7" t="s">
        <v>51</v>
      </c>
      <c r="I41" s="5" t="n">
        <v>26849897.8</v>
      </c>
      <c r="J41" s="5" t="n">
        <v>22955805.97</v>
      </c>
      <c r="K41" s="6" t="n">
        <v>-14.503190511213</v>
      </c>
    </row>
    <row r="42">
      <c r="A42" s="7" t="s">
        <v>52</v>
      </c>
      <c r="B42" s="5" t="n">
        <v>1647731414.94</v>
      </c>
      <c r="C42" s="5" t="n">
        <v>1468403814.3</v>
      </c>
      <c r="D42" s="6" t="n">
        <v>-10.8833028862614</v>
      </c>
      <c r="H42" s="7" t="s">
        <v>52</v>
      </c>
      <c r="I42" s="5" t="n">
        <v>181335892.15</v>
      </c>
      <c r="J42" s="5" t="n">
        <v>187236127.87</v>
      </c>
      <c r="K42" s="6" t="n">
        <v>3.25376054902542</v>
      </c>
    </row>
    <row r="43">
      <c r="A43" s="7" t="s">
        <v>53</v>
      </c>
      <c r="B43" s="5" t="n">
        <v>39451869.62</v>
      </c>
      <c r="C43" s="5" t="n">
        <v>49711207.3</v>
      </c>
      <c r="D43" s="6" t="n">
        <v>26.0046932599591</v>
      </c>
      <c r="H43" s="7" t="s">
        <v>53</v>
      </c>
      <c r="I43" s="5" t="n">
        <v>1670848.91</v>
      </c>
      <c r="J43" s="5" t="n">
        <v>7118838.44</v>
      </c>
      <c r="K43" s="6" t="n">
        <v>326.061171503532</v>
      </c>
    </row>
    <row r="44">
      <c r="A44" s="7" t="s">
        <v>54</v>
      </c>
      <c r="B44" s="5" t="n">
        <v>16948333.3</v>
      </c>
      <c r="C44" s="5" t="n">
        <v>16217045.72</v>
      </c>
      <c r="D44" s="6" t="n">
        <v>-4.31480527940762</v>
      </c>
      <c r="H44" s="7" t="s">
        <v>54</v>
      </c>
      <c r="I44" s="5" t="n">
        <v>4700414.8</v>
      </c>
      <c r="J44" s="5"/>
      <c r="K44" s="6"/>
    </row>
    <row r="45">
      <c r="A45" s="7" t="s">
        <v>55</v>
      </c>
      <c r="B45" s="5" t="n">
        <v>146112990.69</v>
      </c>
      <c r="C45" s="5" t="n">
        <v>98662669.23</v>
      </c>
      <c r="D45" s="6" t="n">
        <v>-32.4750874209897</v>
      </c>
      <c r="H45" s="7" t="s">
        <v>55</v>
      </c>
      <c r="I45" s="5" t="n">
        <v>13465014.02</v>
      </c>
      <c r="J45" s="5" t="n">
        <v>10971891.99</v>
      </c>
      <c r="K45" s="6" t="n">
        <v>-18.5155546536891</v>
      </c>
    </row>
    <row r="46">
      <c r="A46" s="8" t="s">
        <v>56</v>
      </c>
      <c r="B46" s="9" t="n">
        <v>661774196.81</v>
      </c>
      <c r="C46" s="9" t="n">
        <v>295358470.47</v>
      </c>
      <c r="D46" s="10" t="n">
        <v>-55.3686934465353</v>
      </c>
      <c r="H46" s="8" t="s">
        <v>56</v>
      </c>
      <c r="I46" s="9" t="n">
        <v>53484047.34</v>
      </c>
      <c r="J46" s="9" t="n">
        <v>32847715.31</v>
      </c>
      <c r="K46" s="10" t="n">
        <v>-38.5840882587178</v>
      </c>
    </row>
    <row r="47">
      <c r="A47" s="7" t="s">
        <v>57</v>
      </c>
      <c r="B47" s="5" t="n">
        <v>13336465.7</v>
      </c>
      <c r="C47" s="5" t="n">
        <v>11901787.95</v>
      </c>
      <c r="D47" s="6" t="n">
        <v>-10.7575558792912</v>
      </c>
      <c r="H47" s="7" t="s">
        <v>57</v>
      </c>
      <c r="I47" s="5" t="n">
        <v>933372.76</v>
      </c>
      <c r="J47" s="5" t="n">
        <v>1267508.58</v>
      </c>
      <c r="K47" s="6" t="n">
        <v>35.7987541869124</v>
      </c>
    </row>
    <row r="48">
      <c r="A48" s="7" t="s">
        <v>58</v>
      </c>
      <c r="B48" s="5" t="n">
        <v>1948641.56</v>
      </c>
      <c r="C48" s="5" t="n">
        <v>1597668.71</v>
      </c>
      <c r="D48" s="6" t="n">
        <v>-18.0111549093718</v>
      </c>
      <c r="H48" s="7" t="s">
        <v>58</v>
      </c>
      <c r="I48" s="5" t="n">
        <v>312041.14</v>
      </c>
      <c r="J48" s="5" t="n">
        <v>359375.32</v>
      </c>
      <c r="K48" s="6" t="n">
        <v>15.1692113418122</v>
      </c>
    </row>
    <row r="49">
      <c r="A49" s="7" t="s">
        <v>59</v>
      </c>
      <c r="B49" s="5" t="n">
        <v>346523384.95</v>
      </c>
      <c r="C49" s="5" t="n">
        <v>82923552.74</v>
      </c>
      <c r="D49" s="6" t="n">
        <v>-76.0698537699079</v>
      </c>
      <c r="H49" s="7" t="s">
        <v>59</v>
      </c>
      <c r="I49" s="5" t="n">
        <v>31373709.36</v>
      </c>
      <c r="J49" s="5" t="n">
        <v>12280155.2</v>
      </c>
      <c r="K49" s="6" t="n">
        <v>-60.8584529833867</v>
      </c>
    </row>
    <row r="50">
      <c r="A50" s="7" t="s">
        <v>60</v>
      </c>
      <c r="B50" s="5" t="n">
        <v>26956016.28</v>
      </c>
      <c r="C50" s="5" t="n">
        <v>56936262.69</v>
      </c>
      <c r="D50" s="6" t="n">
        <v>111.219128592988</v>
      </c>
      <c r="H50" s="7" t="s">
        <v>60</v>
      </c>
      <c r="I50" s="5" t="n">
        <v>2526885</v>
      </c>
      <c r="J50" s="5" t="n">
        <v>8828726.5</v>
      </c>
      <c r="K50" s="6" t="n">
        <v>249.391701640557</v>
      </c>
    </row>
    <row r="51">
      <c r="A51" s="7" t="s">
        <v>61</v>
      </c>
      <c r="B51" s="5" t="n">
        <v>3453503.34</v>
      </c>
      <c r="C51" s="5" t="n">
        <v>2967916.33</v>
      </c>
      <c r="D51" s="6" t="n">
        <v>-14.0607076986351</v>
      </c>
      <c r="H51" s="7" t="s">
        <v>61</v>
      </c>
      <c r="I51" s="5" t="n">
        <v>315707.88</v>
      </c>
      <c r="J51" s="5" t="n">
        <v>368672.18</v>
      </c>
      <c r="K51" s="6" t="n">
        <v>16.7763630100078</v>
      </c>
    </row>
    <row r="52">
      <c r="A52" s="7" t="s">
        <v>62</v>
      </c>
      <c r="B52" s="5" t="n">
        <v>51664.5</v>
      </c>
      <c r="C52" s="5" t="n">
        <v>55371.6</v>
      </c>
      <c r="D52" s="6" t="n">
        <v>7.17533315913248</v>
      </c>
      <c r="H52" s="7" t="s">
        <v>62</v>
      </c>
      <c r="I52" s="5" t="n">
        <v>14256</v>
      </c>
      <c r="J52" s="5" t="n">
        <v>23205</v>
      </c>
      <c r="K52" s="6" t="n">
        <v>62.773569023569</v>
      </c>
    </row>
    <row r="53">
      <c r="A53" s="7" t="s">
        <v>63</v>
      </c>
      <c r="B53" s="5" t="n">
        <v>5563664.87</v>
      </c>
      <c r="C53" s="5" t="n">
        <v>7074882.58</v>
      </c>
      <c r="D53" s="6" t="n">
        <v>27.1622706491306</v>
      </c>
      <c r="H53" s="7" t="s">
        <v>63</v>
      </c>
      <c r="I53" s="5" t="n">
        <v>670962.85</v>
      </c>
      <c r="J53" s="5" t="n">
        <v>523241.99</v>
      </c>
      <c r="K53" s="6" t="n">
        <v>-22.0162502290552</v>
      </c>
    </row>
    <row r="54">
      <c r="A54" s="7" t="s">
        <v>64</v>
      </c>
      <c r="B54" s="5" t="n">
        <v>161775090.57</v>
      </c>
      <c r="C54" s="5" t="n">
        <v>76172590.42</v>
      </c>
      <c r="D54" s="6" t="n">
        <v>-52.9145122703299</v>
      </c>
      <c r="H54" s="7" t="s">
        <v>64</v>
      </c>
      <c r="I54" s="5" t="n">
        <v>12157622.6</v>
      </c>
      <c r="J54" s="5" t="n">
        <v>1576839.4</v>
      </c>
      <c r="K54" s="6" t="n">
        <v>-87.0300349675273</v>
      </c>
    </row>
    <row r="55">
      <c r="A55" s="7" t="s">
        <v>65</v>
      </c>
      <c r="B55" s="5" t="n">
        <v>72852597.7</v>
      </c>
      <c r="C55" s="5" t="n">
        <v>53514254.35</v>
      </c>
      <c r="D55" s="6" t="n">
        <v>-26.5444801702658</v>
      </c>
      <c r="H55" s="7" t="s">
        <v>65</v>
      </c>
      <c r="I55" s="5" t="n">
        <v>4570517.75</v>
      </c>
      <c r="J55" s="5" t="n">
        <v>6855306.89</v>
      </c>
      <c r="K55" s="6" t="n">
        <v>49.9897224991632</v>
      </c>
    </row>
    <row r="56">
      <c r="A56" s="7" t="s">
        <v>66</v>
      </c>
      <c r="B56" s="5" t="n">
        <v>23164694.22</v>
      </c>
      <c r="C56" s="5" t="n">
        <v>38674.73</v>
      </c>
      <c r="D56" s="6" t="n">
        <v>-99.8330445045693</v>
      </c>
      <c r="H56" s="7" t="s">
        <v>66</v>
      </c>
      <c r="I56" s="5" t="n">
        <v>34657</v>
      </c>
      <c r="J56" s="5"/>
      <c r="K56" s="6"/>
    </row>
    <row r="57">
      <c r="A57" s="7" t="s">
        <v>67</v>
      </c>
      <c r="B57" s="5" t="n">
        <v>6148473.12</v>
      </c>
      <c r="C57" s="5" t="n">
        <v>2175508.37</v>
      </c>
      <c r="D57" s="6" t="n">
        <v>-64.6170955367208</v>
      </c>
      <c r="H57" s="7" t="s">
        <v>67</v>
      </c>
      <c r="I57" s="5" t="n">
        <v>574315</v>
      </c>
      <c r="J57" s="5" t="n">
        <v>764684.25</v>
      </c>
      <c r="K57" s="6" t="n">
        <v>33.1471840366349</v>
      </c>
    </row>
    <row r="58">
      <c r="A58" s="7" t="s">
        <v>68</v>
      </c>
      <c r="B58" s="5"/>
      <c r="C58" s="5"/>
      <c r="D58" s="6"/>
      <c r="H58" s="7" t="s">
        <v>68</v>
      </c>
      <c r="I58" s="5"/>
      <c r="J58" s="5"/>
      <c r="K58" s="6"/>
    </row>
    <row r="59">
      <c r="A59" s="7" t="s">
        <v>69</v>
      </c>
      <c r="B59" s="5"/>
      <c r="C59" s="5"/>
      <c r="D59" s="6"/>
      <c r="H59" s="7" t="s">
        <v>69</v>
      </c>
      <c r="I59" s="5"/>
      <c r="J59" s="5"/>
      <c r="K59" s="6"/>
    </row>
    <row r="60">
      <c r="A60" s="8" t="s">
        <v>70</v>
      </c>
      <c r="B60" s="9" t="n">
        <v>47763296.06</v>
      </c>
      <c r="C60" s="9" t="n">
        <v>34813205.96</v>
      </c>
      <c r="D60" s="10" t="n">
        <v>-27.1130578671375</v>
      </c>
      <c r="H60" s="8" t="s">
        <v>70</v>
      </c>
      <c r="I60" s="9" t="n">
        <v>5220878.92</v>
      </c>
      <c r="J60" s="9" t="n">
        <v>3523573.23</v>
      </c>
      <c r="K60" s="10" t="n">
        <v>-32.5099607941109</v>
      </c>
    </row>
    <row r="61">
      <c r="A61" s="7" t="s">
        <v>71</v>
      </c>
      <c r="B61" s="5" t="n">
        <v>13516850.57</v>
      </c>
      <c r="C61" s="5" t="n">
        <v>6391036.59</v>
      </c>
      <c r="D61" s="6" t="n">
        <v>-52.7180051528823</v>
      </c>
      <c r="H61" s="7" t="s">
        <v>71</v>
      </c>
      <c r="I61" s="5" t="n">
        <v>1987025.6</v>
      </c>
      <c r="J61" s="5" t="n">
        <v>294357.38</v>
      </c>
      <c r="K61" s="6" t="n">
        <v>-85.1860298126003</v>
      </c>
    </row>
    <row r="62">
      <c r="A62" s="7" t="s">
        <v>72</v>
      </c>
      <c r="B62" s="5" t="n">
        <v>2050211.16</v>
      </c>
      <c r="C62" s="5" t="n">
        <v>1910317.59</v>
      </c>
      <c r="D62" s="6" t="n">
        <v>-6.82337374458541</v>
      </c>
      <c r="H62" s="7" t="s">
        <v>72</v>
      </c>
      <c r="I62" s="5" t="n">
        <v>198548.73</v>
      </c>
      <c r="J62" s="5" t="n">
        <v>217906.15</v>
      </c>
      <c r="K62" s="6" t="n">
        <v>9.74945546113539</v>
      </c>
    </row>
    <row r="63">
      <c r="A63" s="7" t="s">
        <v>73</v>
      </c>
      <c r="B63" s="5" t="n">
        <v>32196234.33</v>
      </c>
      <c r="C63" s="5" t="n">
        <v>26511851.78</v>
      </c>
      <c r="D63" s="6" t="n">
        <v>-17.6554266928768</v>
      </c>
      <c r="H63" s="7" t="s">
        <v>73</v>
      </c>
      <c r="I63" s="5" t="n">
        <v>3035304.59</v>
      </c>
      <c r="J63" s="5" t="n">
        <v>3011309.7</v>
      </c>
      <c r="K63" s="6" t="n">
        <v>-0.790526594235463</v>
      </c>
    </row>
    <row r="64">
      <c r="A64" s="7"/>
      <c r="B64" s="5"/>
      <c r="C64" s="5"/>
      <c r="D64" s="6"/>
      <c r="H64" s="7"/>
      <c r="I64" s="5"/>
      <c r="J64" s="5"/>
      <c r="K64" s="6"/>
    </row>
    <row r="65">
      <c r="A65" s="7"/>
      <c r="B65" s="5"/>
      <c r="C65" s="5"/>
      <c r="D65" s="6"/>
      <c r="H65" s="7"/>
      <c r="I65" s="5"/>
      <c r="J65" s="5"/>
      <c r="K65" s="6"/>
    </row>
    <row r="66">
      <c r="A66" s="7"/>
      <c r="B66" s="5"/>
      <c r="C66" s="5"/>
      <c r="D66" s="6"/>
      <c r="H66" s="7"/>
      <c r="I66" s="5"/>
      <c r="J66" s="5"/>
      <c r="K66" s="6"/>
    </row>
    <row r="67">
      <c r="A67" s="7"/>
      <c r="B67" s="5"/>
      <c r="C67" s="5"/>
      <c r="D67" s="6"/>
      <c r="H67" s="7"/>
      <c r="I67" s="5"/>
      <c r="J67" s="5"/>
      <c r="K67" s="6"/>
    </row>
    <row r="68">
      <c r="A68" s="7" t="s">
        <v>174</v>
      </c>
      <c r="B68" s="7"/>
      <c r="C68" s="7"/>
      <c r="D68" s="6"/>
      <c r="H68" s="7"/>
      <c r="I68" s="5"/>
      <c r="J68" s="5"/>
      <c r="K68" s="6"/>
    </row>
    <row r="69">
      <c r="A69" s="7" t="s">
        <v>175</v>
      </c>
      <c r="B69" s="7"/>
      <c r="C69" s="7"/>
      <c r="D69" s="6"/>
      <c r="H69" s="7"/>
      <c r="I69" s="5"/>
      <c r="J69" s="5"/>
      <c r="K69" s="6"/>
    </row>
    <row r="70">
      <c r="A70" s="7"/>
      <c r="B70" s="7"/>
      <c r="C70" s="7"/>
      <c r="D70" s="6"/>
      <c r="H70" s="7"/>
      <c r="I70" s="5"/>
      <c r="J70" s="5"/>
      <c r="K70" s="6"/>
    </row>
    <row r="71">
      <c r="A71" s="7"/>
      <c r="B71" s="7"/>
      <c r="C71" s="7"/>
      <c r="D71" s="6"/>
      <c r="H71" s="7"/>
      <c r="I71" s="5"/>
      <c r="J71" s="5"/>
      <c r="K71" s="6"/>
    </row>
    <row r="72">
      <c r="A72" s="7"/>
      <c r="B72" s="7"/>
      <c r="C72" s="7"/>
      <c r="D72" s="6"/>
      <c r="H72" s="7"/>
      <c r="I72" s="5"/>
      <c r="J72" s="5"/>
      <c r="K72" s="6"/>
    </row>
    <row r="73">
      <c r="A73" s="7"/>
      <c r="B73" s="7"/>
      <c r="C73" s="7"/>
      <c r="D73" s="6"/>
      <c r="H73" s="7"/>
      <c r="I73" s="5"/>
      <c r="J73" s="5"/>
      <c r="K73" s="6"/>
    </row>
    <row r="74">
      <c r="A74" s="7"/>
      <c r="B74" s="7"/>
      <c r="C74" s="7"/>
      <c r="D74" s="6"/>
      <c r="H74" s="7"/>
      <c r="I74" s="5"/>
      <c r="J74" s="5"/>
      <c r="K74" s="6"/>
    </row>
    <row r="75">
      <c r="A75" s="7"/>
      <c r="B75" s="7"/>
      <c r="C75" s="7"/>
      <c r="D75" s="6"/>
      <c r="H75" s="7"/>
      <c r="I75" s="5"/>
      <c r="J75" s="5"/>
      <c r="K75" s="6"/>
    </row>
    <row r="76">
      <c r="A76" s="7"/>
      <c r="B76" s="7"/>
      <c r="C76" s="7"/>
      <c r="D76" s="6"/>
      <c r="H76" s="7"/>
      <c r="I76" s="5"/>
      <c r="J76" s="5"/>
      <c r="K76" s="6"/>
    </row>
    <row r="77">
      <c r="A77" s="7"/>
      <c r="B77" s="7"/>
      <c r="C77" s="7"/>
      <c r="D77" s="6"/>
      <c r="H77" s="7"/>
      <c r="I77" s="5"/>
      <c r="J77" s="5"/>
      <c r="K77" s="6"/>
    </row>
    <row r="78">
      <c r="A78" s="7"/>
      <c r="B78" s="7"/>
      <c r="C78" s="7"/>
      <c r="D78" s="6"/>
      <c r="H78" s="7"/>
      <c r="I78" s="5"/>
      <c r="J78" s="5"/>
      <c r="K78" s="6"/>
    </row>
    <row r="79">
      <c r="A79" s="7"/>
      <c r="B79" s="7"/>
      <c r="C79" s="7"/>
      <c r="D79" s="6"/>
      <c r="H79" s="7"/>
      <c r="I79" s="5"/>
      <c r="J79" s="5"/>
      <c r="K79" s="6"/>
    </row>
    <row r="80">
      <c r="A80" s="7"/>
      <c r="B80" s="7"/>
      <c r="C80" s="7"/>
      <c r="D80" s="6"/>
      <c r="H80" s="7"/>
      <c r="I80" s="5"/>
      <c r="J80" s="5"/>
      <c r="K80" s="6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</cols>
  <sheetData>
    <row r="1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77</v>
      </c>
      <c r="B3" s="3"/>
      <c r="C3" s="3"/>
      <c r="D3" s="3"/>
      <c r="E3" s="3"/>
      <c r="F3" s="3"/>
      <c r="G3" s="3"/>
      <c r="H3" s="3"/>
      <c r="I3" s="3"/>
      <c r="J3" s="3"/>
    </row>
    <row r="6">
      <c r="A6" s="4"/>
      <c r="B6" s="4" t="s">
        <v>78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4" t="s">
        <v>79</v>
      </c>
      <c r="B7" s="4" t="s">
        <v>80</v>
      </c>
      <c r="C7" s="4" t="s">
        <v>17</v>
      </c>
      <c r="D7" s="4" t="s">
        <v>81</v>
      </c>
      <c r="E7" s="4" t="s">
        <v>41</v>
      </c>
      <c r="F7" s="4" t="s">
        <v>56</v>
      </c>
      <c r="G7" s="4" t="s">
        <v>70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7" t="s">
        <v>80</v>
      </c>
      <c r="B8" s="5" t="n">
        <v>403576099.7</v>
      </c>
      <c r="C8" s="5" t="n">
        <v>40057308.49</v>
      </c>
      <c r="D8" s="5" t="n">
        <v>12165590.72</v>
      </c>
      <c r="E8" s="5" t="n">
        <v>314981911.95</v>
      </c>
      <c r="F8" s="5" t="n">
        <v>32847715.31</v>
      </c>
      <c r="G8" s="5" t="n">
        <v>3523573.23</v>
      </c>
    </row>
    <row r="9">
      <c r="A9" s="7" t="s">
        <v>82</v>
      </c>
      <c r="B9" s="5" t="n">
        <v>133768951.95</v>
      </c>
      <c r="C9" s="5" t="n">
        <v>10137352.78</v>
      </c>
      <c r="D9" s="5" t="n">
        <v>482269.93</v>
      </c>
      <c r="E9" s="5" t="n">
        <v>122929361.16</v>
      </c>
      <c r="F9" s="5" t="n">
        <v>20758.51</v>
      </c>
      <c r="G9" s="5" t="n">
        <v>199209.57</v>
      </c>
    </row>
    <row r="10">
      <c r="A10" s="7" t="s">
        <v>83</v>
      </c>
      <c r="B10" s="5" t="n">
        <v>82675549.93</v>
      </c>
      <c r="C10" s="5" t="n">
        <v>5233356.47</v>
      </c>
      <c r="D10" s="5" t="n">
        <v>3821201.91</v>
      </c>
      <c r="E10" s="5" t="n">
        <v>59776086.75</v>
      </c>
      <c r="F10" s="5" t="n">
        <v>13670048.49</v>
      </c>
      <c r="G10" s="5" t="n">
        <v>174856.31</v>
      </c>
    </row>
    <row r="11">
      <c r="A11" s="7" t="s">
        <v>84</v>
      </c>
      <c r="B11" s="5" t="n">
        <v>25032554.64</v>
      </c>
      <c r="C11" s="5" t="n">
        <v>2886642.3</v>
      </c>
      <c r="D11" s="5" t="n">
        <v>56288</v>
      </c>
      <c r="E11" s="5" t="n">
        <v>20393397.97</v>
      </c>
      <c r="F11" s="5" t="n">
        <v>0</v>
      </c>
      <c r="G11" s="5" t="n">
        <v>1696226.37</v>
      </c>
    </row>
    <row r="12">
      <c r="A12" s="7" t="s">
        <v>85</v>
      </c>
      <c r="B12" s="5" t="n">
        <v>15462686.03</v>
      </c>
      <c r="C12" s="5" t="n">
        <v>0</v>
      </c>
      <c r="D12" s="5" t="n">
        <v>780770.51</v>
      </c>
      <c r="E12" s="5" t="n">
        <v>14541830.83</v>
      </c>
      <c r="F12" s="5" t="n">
        <v>112860.88</v>
      </c>
      <c r="G12" s="5" t="n">
        <v>27223.81</v>
      </c>
    </row>
    <row r="13">
      <c r="A13" s="7" t="s">
        <v>86</v>
      </c>
      <c r="B13" s="5" t="n">
        <v>15375668.48</v>
      </c>
      <c r="C13" s="5" t="n">
        <v>128462</v>
      </c>
      <c r="D13" s="5" t="n">
        <v>268579.89</v>
      </c>
      <c r="E13" s="5" t="n">
        <v>13992911.64</v>
      </c>
      <c r="F13" s="5" t="n">
        <v>972762.15</v>
      </c>
      <c r="G13" s="5" t="n">
        <v>12952.8</v>
      </c>
    </row>
    <row r="14">
      <c r="A14" s="7" t="s">
        <v>87</v>
      </c>
      <c r="B14" s="5" t="n">
        <v>14795519.22</v>
      </c>
      <c r="C14" s="5" t="n">
        <v>51816</v>
      </c>
      <c r="D14" s="5" t="n">
        <v>1036441.71</v>
      </c>
      <c r="E14" s="5" t="n">
        <v>9282692.37</v>
      </c>
      <c r="F14" s="5" t="n">
        <v>4304674.4</v>
      </c>
      <c r="G14" s="5" t="n">
        <v>119894.74</v>
      </c>
    </row>
    <row r="15">
      <c r="A15" s="7" t="s">
        <v>88</v>
      </c>
      <c r="B15" s="5" t="n">
        <v>9472880.4</v>
      </c>
      <c r="C15" s="5" t="n">
        <v>396136.22</v>
      </c>
      <c r="D15" s="5" t="n">
        <v>365610.37</v>
      </c>
      <c r="E15" s="5" t="n">
        <v>7577415.81</v>
      </c>
      <c r="F15" s="5" t="n">
        <v>1087878</v>
      </c>
      <c r="G15" s="5" t="n">
        <v>45840</v>
      </c>
    </row>
    <row r="16">
      <c r="A16" s="7" t="s">
        <v>89</v>
      </c>
      <c r="B16" s="5" t="n">
        <v>8105651.61</v>
      </c>
      <c r="C16" s="5" t="n">
        <v>1879940.96</v>
      </c>
      <c r="D16" s="5" t="n">
        <v>515709.03</v>
      </c>
      <c r="E16" s="5" t="n">
        <v>4754617.36</v>
      </c>
      <c r="F16" s="5" t="n">
        <v>955384.26</v>
      </c>
      <c r="G16" s="5" t="n">
        <v>0</v>
      </c>
    </row>
    <row r="17">
      <c r="A17" s="7" t="s">
        <v>90</v>
      </c>
      <c r="B17" s="5" t="n">
        <v>7243244.76</v>
      </c>
      <c r="C17" s="5" t="n">
        <v>0</v>
      </c>
      <c r="D17" s="5" t="n">
        <v>290359.8</v>
      </c>
      <c r="E17" s="5" t="n">
        <v>275520.44</v>
      </c>
      <c r="F17" s="5" t="n">
        <v>6590896.82</v>
      </c>
      <c r="G17" s="5" t="n">
        <v>86467.7</v>
      </c>
    </row>
    <row r="18">
      <c r="A18" s="7" t="s">
        <v>91</v>
      </c>
      <c r="B18" s="5" t="n">
        <v>6110573.41</v>
      </c>
      <c r="C18" s="5" t="n">
        <v>138599.31</v>
      </c>
      <c r="D18" s="5" t="n">
        <v>78010</v>
      </c>
      <c r="E18" s="5" t="n">
        <v>5880438.4</v>
      </c>
      <c r="F18" s="5" t="n">
        <v>13525.7</v>
      </c>
      <c r="G18" s="5" t="n">
        <v>0</v>
      </c>
    </row>
    <row r="19">
      <c r="A19" s="7" t="s">
        <v>92</v>
      </c>
      <c r="B19" s="5" t="n">
        <v>5587340</v>
      </c>
      <c r="C19" s="5" t="n">
        <v>5587340</v>
      </c>
      <c r="D19" s="5" t="n">
        <v>0</v>
      </c>
      <c r="E19" s="5" t="n">
        <v>0</v>
      </c>
      <c r="F19" s="5" t="n">
        <v>0</v>
      </c>
      <c r="G19" s="5" t="n">
        <v>0</v>
      </c>
    </row>
    <row r="20">
      <c r="A20" s="7" t="s">
        <v>93</v>
      </c>
      <c r="B20" s="5" t="n">
        <v>5496490.1</v>
      </c>
      <c r="C20" s="5" t="n">
        <v>3310347.86</v>
      </c>
      <c r="D20" s="5" t="n">
        <v>354102.37</v>
      </c>
      <c r="E20" s="5" t="n">
        <v>1683411.99</v>
      </c>
      <c r="F20" s="5" t="n">
        <v>148627.88</v>
      </c>
      <c r="G20" s="5" t="n">
        <v>0</v>
      </c>
    </row>
    <row r="21">
      <c r="A21" s="7" t="s">
        <v>94</v>
      </c>
      <c r="B21" s="5" t="n">
        <v>4795441.21</v>
      </c>
      <c r="C21" s="5" t="n">
        <v>788494</v>
      </c>
      <c r="D21" s="5" t="n">
        <v>85555.56</v>
      </c>
      <c r="E21" s="5" t="n">
        <v>3891391.65</v>
      </c>
      <c r="F21" s="5" t="n">
        <v>0</v>
      </c>
      <c r="G21" s="5" t="n">
        <v>30000</v>
      </c>
    </row>
    <row r="22">
      <c r="A22" s="7" t="s">
        <v>95</v>
      </c>
      <c r="B22" s="5" t="n">
        <v>4553858.96</v>
      </c>
      <c r="C22" s="5" t="n">
        <v>0</v>
      </c>
      <c r="D22" s="5" t="n">
        <v>287866.54</v>
      </c>
      <c r="E22" s="5" t="n">
        <v>4265992.42</v>
      </c>
      <c r="F22" s="5" t="n">
        <v>0</v>
      </c>
      <c r="G22" s="5" t="n">
        <v>0</v>
      </c>
    </row>
    <row r="23">
      <c r="A23" s="7" t="s">
        <v>96</v>
      </c>
      <c r="B23" s="5" t="n">
        <v>4387183.44</v>
      </c>
      <c r="C23" s="5" t="n">
        <v>317860.05</v>
      </c>
      <c r="D23" s="5" t="n">
        <v>280456.11</v>
      </c>
      <c r="E23" s="5" t="n">
        <v>3747647.28</v>
      </c>
      <c r="F23" s="5" t="n">
        <v>41220</v>
      </c>
      <c r="G23" s="5" t="n">
        <v>0</v>
      </c>
    </row>
    <row r="24">
      <c r="A24" s="7" t="s">
        <v>97</v>
      </c>
      <c r="B24" s="5" t="n">
        <v>60712505.56</v>
      </c>
      <c r="C24" s="5" t="n">
        <v>9200960.54</v>
      </c>
      <c r="D24" s="5" t="n">
        <v>3462368.99</v>
      </c>
      <c r="E24" s="5" t="n">
        <v>41989195.88</v>
      </c>
      <c r="F24" s="5" t="n">
        <v>4929078.22</v>
      </c>
      <c r="G24" s="5" t="n">
        <v>1130901.93</v>
      </c>
    </row>
    <row r="25">
      <c r="A25" s="7"/>
    </row>
    <row r="28">
      <c r="A28" s="4"/>
      <c r="B28" s="4" t="s">
        <v>98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>
      <c r="A29" s="4" t="s">
        <v>79</v>
      </c>
      <c r="B29" s="4" t="s">
        <v>80</v>
      </c>
      <c r="C29" s="4" t="s">
        <v>17</v>
      </c>
      <c r="D29" s="4" t="s">
        <v>81</v>
      </c>
      <c r="E29" s="4" t="s">
        <v>41</v>
      </c>
      <c r="F29" s="4" t="s">
        <v>56</v>
      </c>
      <c r="G29" s="4" t="s">
        <v>70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>
      <c r="A30" s="7" t="s">
        <v>80</v>
      </c>
      <c r="B30" s="5" t="n">
        <v>444812797.99</v>
      </c>
      <c r="C30" s="5" t="n">
        <v>57500665.04</v>
      </c>
      <c r="D30" s="5" t="n">
        <v>12333245.77</v>
      </c>
      <c r="E30" s="5" t="n">
        <v>316273960.92</v>
      </c>
      <c r="F30" s="5" t="n">
        <v>53484047.34</v>
      </c>
      <c r="G30" s="5" t="n">
        <v>5220878.92</v>
      </c>
    </row>
    <row r="31">
      <c r="A31" s="7" t="s">
        <v>82</v>
      </c>
      <c r="B31" s="5" t="n">
        <v>159137142.4</v>
      </c>
      <c r="C31" s="5" t="n">
        <v>11291261.8</v>
      </c>
      <c r="D31" s="5" t="n">
        <v>847851.86</v>
      </c>
      <c r="E31" s="5" t="n">
        <v>145790018.55</v>
      </c>
      <c r="F31" s="5" t="n">
        <v>71465</v>
      </c>
      <c r="G31" s="5" t="n">
        <v>1136545.19</v>
      </c>
    </row>
    <row r="32">
      <c r="A32" s="7" t="s">
        <v>83</v>
      </c>
      <c r="B32" s="5" t="n">
        <v>114174597.77</v>
      </c>
      <c r="C32" s="5" t="n">
        <v>7730383.51</v>
      </c>
      <c r="D32" s="5" t="n">
        <v>3300309.99</v>
      </c>
      <c r="E32" s="5" t="n">
        <v>70742384.64</v>
      </c>
      <c r="F32" s="5" t="n">
        <v>32336594.63</v>
      </c>
      <c r="G32" s="5" t="n">
        <v>64925</v>
      </c>
    </row>
    <row r="33">
      <c r="A33" s="7" t="s">
        <v>84</v>
      </c>
      <c r="B33" s="5" t="n">
        <v>26726185.95</v>
      </c>
      <c r="C33" s="5" t="n">
        <v>5498362.51</v>
      </c>
      <c r="D33" s="5" t="n">
        <v>14709.55</v>
      </c>
      <c r="E33" s="5" t="n">
        <v>20144707.1</v>
      </c>
      <c r="F33" s="5" t="n">
        <v>0</v>
      </c>
      <c r="G33" s="5" t="n">
        <v>1068406.79</v>
      </c>
    </row>
    <row r="34">
      <c r="A34" s="7" t="s">
        <v>87</v>
      </c>
      <c r="B34" s="5" t="n">
        <v>18728149.82</v>
      </c>
      <c r="C34" s="5" t="n">
        <v>542159.97</v>
      </c>
      <c r="D34" s="5" t="n">
        <v>1439832.75</v>
      </c>
      <c r="E34" s="5" t="n">
        <v>3803963.09</v>
      </c>
      <c r="F34" s="5" t="n">
        <v>12878874.63</v>
      </c>
      <c r="G34" s="5" t="n">
        <v>63319.38</v>
      </c>
    </row>
    <row r="35">
      <c r="A35" s="7" t="s">
        <v>86</v>
      </c>
      <c r="B35" s="5" t="n">
        <v>15910376.69</v>
      </c>
      <c r="C35" s="5" t="n">
        <v>484152.75</v>
      </c>
      <c r="D35" s="5" t="n">
        <v>252713.14</v>
      </c>
      <c r="E35" s="5" t="n">
        <v>14017349.78</v>
      </c>
      <c r="F35" s="5" t="n">
        <v>1070868.02</v>
      </c>
      <c r="G35" s="5" t="n">
        <v>85293</v>
      </c>
    </row>
    <row r="36">
      <c r="A36" s="7" t="s">
        <v>99</v>
      </c>
      <c r="B36" s="5" t="n">
        <v>8844389.91</v>
      </c>
      <c r="C36" s="5" t="n">
        <v>5608908.08</v>
      </c>
      <c r="D36" s="5" t="n">
        <v>524900.25</v>
      </c>
      <c r="E36" s="5" t="n">
        <v>1297746.75</v>
      </c>
      <c r="F36" s="5" t="n">
        <v>1064884.95</v>
      </c>
      <c r="G36" s="5" t="n">
        <v>347949.88</v>
      </c>
    </row>
    <row r="37">
      <c r="A37" s="7" t="s">
        <v>100</v>
      </c>
      <c r="B37" s="5" t="n">
        <v>8456213.88</v>
      </c>
      <c r="C37" s="5" t="n">
        <v>0</v>
      </c>
      <c r="D37" s="5" t="n">
        <v>204392.39</v>
      </c>
      <c r="E37" s="5" t="n">
        <v>8251821.49</v>
      </c>
      <c r="F37" s="5" t="n">
        <v>0</v>
      </c>
      <c r="G37" s="5" t="n">
        <v>0</v>
      </c>
    </row>
    <row r="38">
      <c r="A38" s="7" t="s">
        <v>93</v>
      </c>
      <c r="B38" s="5" t="n">
        <v>7612667.2</v>
      </c>
      <c r="C38" s="5" t="n">
        <v>4148359.86</v>
      </c>
      <c r="D38" s="5" t="n">
        <v>312601.3</v>
      </c>
      <c r="E38" s="5" t="n">
        <v>3151706.04</v>
      </c>
      <c r="F38" s="5" t="n">
        <v>0</v>
      </c>
      <c r="G38" s="5" t="n">
        <v>0</v>
      </c>
    </row>
    <row r="39">
      <c r="A39" s="7" t="s">
        <v>85</v>
      </c>
      <c r="B39" s="5" t="n">
        <v>7016975</v>
      </c>
      <c r="C39" s="5" t="n">
        <v>135122</v>
      </c>
      <c r="D39" s="5" t="n">
        <v>885188.11</v>
      </c>
      <c r="E39" s="5" t="n">
        <v>5925647.97</v>
      </c>
      <c r="F39" s="5" t="n">
        <v>53284</v>
      </c>
      <c r="G39" s="5" t="n">
        <v>17732.92</v>
      </c>
    </row>
    <row r="40">
      <c r="A40" s="7" t="s">
        <v>101</v>
      </c>
      <c r="B40" s="5" t="n">
        <v>6612357.17</v>
      </c>
      <c r="C40" s="5" t="n">
        <v>1496762.86</v>
      </c>
      <c r="D40" s="5" t="n">
        <v>295494.49</v>
      </c>
      <c r="E40" s="5" t="n">
        <v>4820099.82</v>
      </c>
      <c r="F40" s="5" t="n">
        <v>0</v>
      </c>
      <c r="G40" s="5" t="n">
        <v>0</v>
      </c>
    </row>
    <row r="41">
      <c r="A41" s="7" t="s">
        <v>102</v>
      </c>
      <c r="B41" s="5" t="n">
        <v>5272643.8</v>
      </c>
      <c r="C41" s="5" t="n">
        <v>0</v>
      </c>
      <c r="D41" s="5" t="n">
        <v>203133.69</v>
      </c>
      <c r="E41" s="5" t="n">
        <v>5010327.24</v>
      </c>
      <c r="F41" s="5" t="n">
        <v>55682.87</v>
      </c>
      <c r="G41" s="5" t="n">
        <v>3500</v>
      </c>
    </row>
    <row r="42">
      <c r="A42" s="7" t="s">
        <v>94</v>
      </c>
      <c r="B42" s="5" t="n">
        <v>5122750.25</v>
      </c>
      <c r="C42" s="5" t="n">
        <v>1781454.2</v>
      </c>
      <c r="D42" s="5" t="n">
        <v>0</v>
      </c>
      <c r="E42" s="5" t="n">
        <v>3341296.05</v>
      </c>
      <c r="F42" s="5" t="n">
        <v>0</v>
      </c>
      <c r="G42" s="5" t="n">
        <v>0</v>
      </c>
    </row>
    <row r="43">
      <c r="A43" s="7" t="s">
        <v>88</v>
      </c>
      <c r="B43" s="5" t="n">
        <v>4720457.11</v>
      </c>
      <c r="C43" s="5" t="n">
        <v>275885</v>
      </c>
      <c r="D43" s="5" t="n">
        <v>597720.62</v>
      </c>
      <c r="E43" s="5" t="n">
        <v>3559749.2</v>
      </c>
      <c r="F43" s="5" t="n">
        <v>287102.29</v>
      </c>
      <c r="G43" s="5" t="n">
        <v>0</v>
      </c>
    </row>
    <row r="44">
      <c r="A44" s="7" t="s">
        <v>103</v>
      </c>
      <c r="B44" s="5" t="n">
        <v>4706793.6</v>
      </c>
      <c r="C44" s="5" t="n">
        <v>4706793.6</v>
      </c>
      <c r="D44" s="5" t="n">
        <v>0</v>
      </c>
      <c r="E44" s="5" t="n">
        <v>0</v>
      </c>
      <c r="F44" s="5" t="n">
        <v>0</v>
      </c>
      <c r="G44" s="5" t="n">
        <v>0</v>
      </c>
    </row>
    <row r="45">
      <c r="A45" s="7" t="s">
        <v>96</v>
      </c>
      <c r="B45" s="5" t="n">
        <v>4023666.07</v>
      </c>
      <c r="C45" s="5" t="n">
        <v>540513.52</v>
      </c>
      <c r="D45" s="5" t="n">
        <v>199626.56</v>
      </c>
      <c r="E45" s="5" t="n">
        <v>3283525.99</v>
      </c>
      <c r="F45" s="5" t="n">
        <v>0</v>
      </c>
      <c r="G45" s="5" t="n">
        <v>0</v>
      </c>
    </row>
    <row r="46">
      <c r="A46" s="7" t="s">
        <v>97</v>
      </c>
      <c r="B46" s="5" t="n">
        <v>47747431.37</v>
      </c>
      <c r="C46" s="5" t="n">
        <v>13260545.38</v>
      </c>
      <c r="D46" s="5" t="n">
        <v>3254771.07</v>
      </c>
      <c r="E46" s="5" t="n">
        <v>23133617.21</v>
      </c>
      <c r="F46" s="5" t="n">
        <v>5665290.95</v>
      </c>
      <c r="G46" s="5" t="n">
        <v>2433206.76</v>
      </c>
    </row>
    <row r="50">
      <c r="A50" s="7" t="s">
        <v>174</v>
      </c>
      <c r="B50" s="7"/>
      <c r="C50" s="7"/>
    </row>
    <row r="51">
      <c r="A51" s="7" t="s">
        <v>175</v>
      </c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</cols>
  <sheetData>
    <row r="1">
      <c r="A1" s="3" t="s">
        <v>104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105</v>
      </c>
      <c r="B3" s="3"/>
      <c r="C3" s="3"/>
      <c r="D3" s="3"/>
      <c r="E3" s="3"/>
      <c r="F3" s="3"/>
      <c r="G3" s="3"/>
      <c r="H3" s="3"/>
      <c r="I3" s="3"/>
      <c r="J3" s="3"/>
    </row>
    <row r="6">
      <c r="A6" s="4"/>
      <c r="B6" s="4" t="s">
        <v>106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4" t="s">
        <v>79</v>
      </c>
      <c r="B7" s="4" t="s">
        <v>80</v>
      </c>
      <c r="C7" s="4" t="s">
        <v>17</v>
      </c>
      <c r="D7" s="4" t="s">
        <v>81</v>
      </c>
      <c r="E7" s="4" t="s">
        <v>41</v>
      </c>
      <c r="F7" s="4" t="s">
        <v>56</v>
      </c>
      <c r="G7" s="4" t="s">
        <v>70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7" t="s">
        <v>80</v>
      </c>
      <c r="B8" s="5" t="n">
        <v>3788151979.24</v>
      </c>
      <c r="C8" s="5" t="n">
        <v>695170062.61</v>
      </c>
      <c r="D8" s="5" t="n">
        <v>173384339.43</v>
      </c>
      <c r="E8" s="5" t="n">
        <v>2589425900.77</v>
      </c>
      <c r="F8" s="5" t="n">
        <v>295358470.47</v>
      </c>
      <c r="G8" s="5" t="n">
        <v>34813205.96</v>
      </c>
    </row>
    <row r="9">
      <c r="A9" s="7" t="s">
        <v>82</v>
      </c>
      <c r="B9" s="5" t="n">
        <v>1123037501.24</v>
      </c>
      <c r="C9" s="5" t="n">
        <v>171031508.71</v>
      </c>
      <c r="D9" s="5" t="n">
        <v>21577765.17</v>
      </c>
      <c r="E9" s="5" t="n">
        <v>921856550.06</v>
      </c>
      <c r="F9" s="5" t="n">
        <v>855478.13</v>
      </c>
      <c r="G9" s="5" t="n">
        <v>7716199.17</v>
      </c>
    </row>
    <row r="10">
      <c r="A10" s="7" t="s">
        <v>83</v>
      </c>
      <c r="B10" s="5" t="n">
        <v>722999801.01</v>
      </c>
      <c r="C10" s="5" t="n">
        <v>59981462.57</v>
      </c>
      <c r="D10" s="5" t="n">
        <v>50993854.34</v>
      </c>
      <c r="E10" s="5" t="n">
        <v>542930939.77</v>
      </c>
      <c r="F10" s="5" t="n">
        <v>67845550.38</v>
      </c>
      <c r="G10" s="5" t="n">
        <v>1247993.95</v>
      </c>
    </row>
    <row r="11">
      <c r="A11" s="7" t="s">
        <v>84</v>
      </c>
      <c r="B11" s="5" t="n">
        <v>201153795.8</v>
      </c>
      <c r="C11" s="5" t="n">
        <v>45365464.13</v>
      </c>
      <c r="D11" s="5" t="n">
        <v>6608952.72</v>
      </c>
      <c r="E11" s="5" t="n">
        <v>141318175.74</v>
      </c>
      <c r="F11" s="5" t="n">
        <v>0</v>
      </c>
      <c r="G11" s="5" t="n">
        <v>7861203.21</v>
      </c>
    </row>
    <row r="12">
      <c r="A12" s="7" t="s">
        <v>87</v>
      </c>
      <c r="B12" s="5" t="n">
        <v>172075222.67</v>
      </c>
      <c r="C12" s="5" t="n">
        <v>8873456</v>
      </c>
      <c r="D12" s="5" t="n">
        <v>13803846.97</v>
      </c>
      <c r="E12" s="5" t="n">
        <v>59845506.77</v>
      </c>
      <c r="F12" s="5" t="n">
        <v>88689571.44</v>
      </c>
      <c r="G12" s="5" t="n">
        <v>862841.49</v>
      </c>
    </row>
    <row r="13">
      <c r="A13" s="7" t="s">
        <v>86</v>
      </c>
      <c r="B13" s="5" t="n">
        <v>146508254.25</v>
      </c>
      <c r="C13" s="5" t="n">
        <v>2844300</v>
      </c>
      <c r="D13" s="5" t="n">
        <v>2939162.94</v>
      </c>
      <c r="E13" s="5" t="n">
        <v>133613339.04</v>
      </c>
      <c r="F13" s="5" t="n">
        <v>6110884.72</v>
      </c>
      <c r="G13" s="5" t="n">
        <v>1000567.55</v>
      </c>
    </row>
    <row r="14">
      <c r="A14" s="7" t="s">
        <v>85</v>
      </c>
      <c r="B14" s="5" t="n">
        <v>144602690.26</v>
      </c>
      <c r="C14" s="5" t="n">
        <v>7629232.37</v>
      </c>
      <c r="D14" s="5" t="n">
        <v>13070068.72</v>
      </c>
      <c r="E14" s="5" t="n">
        <v>122449359.09</v>
      </c>
      <c r="F14" s="5" t="n">
        <v>1170712.72</v>
      </c>
      <c r="G14" s="5" t="n">
        <v>283317.36</v>
      </c>
    </row>
    <row r="15">
      <c r="A15" s="7" t="s">
        <v>93</v>
      </c>
      <c r="B15" s="5" t="n">
        <v>90659777.92</v>
      </c>
      <c r="C15" s="5" t="n">
        <v>24131441.34</v>
      </c>
      <c r="D15" s="5" t="n">
        <v>3682262.86</v>
      </c>
      <c r="E15" s="5" t="n">
        <v>61316707.59</v>
      </c>
      <c r="F15" s="5" t="n">
        <v>1052654.76</v>
      </c>
      <c r="G15" s="5" t="n">
        <v>476711.37</v>
      </c>
    </row>
    <row r="16">
      <c r="A16" s="7" t="s">
        <v>103</v>
      </c>
      <c r="B16" s="5" t="n">
        <v>76484941.71</v>
      </c>
      <c r="C16" s="5" t="n">
        <v>75750859</v>
      </c>
      <c r="D16" s="5" t="n">
        <v>0</v>
      </c>
      <c r="E16" s="5" t="n">
        <v>0</v>
      </c>
      <c r="F16" s="5" t="n">
        <v>734082.71</v>
      </c>
      <c r="G16" s="5" t="n">
        <v>0</v>
      </c>
    </row>
    <row r="17">
      <c r="A17" s="7" t="s">
        <v>107</v>
      </c>
      <c r="B17" s="5" t="n">
        <v>75790071.22</v>
      </c>
      <c r="C17" s="5" t="n">
        <v>60928153.85</v>
      </c>
      <c r="D17" s="5" t="n">
        <v>932619.78</v>
      </c>
      <c r="E17" s="5" t="n">
        <v>13245324.11</v>
      </c>
      <c r="F17" s="5" t="n">
        <v>1710</v>
      </c>
      <c r="G17" s="5" t="n">
        <v>682263.48</v>
      </c>
    </row>
    <row r="18">
      <c r="A18" s="7" t="s">
        <v>92</v>
      </c>
      <c r="B18" s="5" t="n">
        <v>70835775.63</v>
      </c>
      <c r="C18" s="5" t="n">
        <v>69915758</v>
      </c>
      <c r="D18" s="5" t="n">
        <v>0</v>
      </c>
      <c r="E18" s="5" t="n">
        <v>920017.63</v>
      </c>
      <c r="F18" s="5" t="n">
        <v>0</v>
      </c>
      <c r="G18" s="5" t="n">
        <v>0</v>
      </c>
    </row>
    <row r="19">
      <c r="A19" s="7" t="s">
        <v>90</v>
      </c>
      <c r="B19" s="5" t="n">
        <v>65576492.43</v>
      </c>
      <c r="C19" s="5" t="n">
        <v>7859732.72</v>
      </c>
      <c r="D19" s="5" t="n">
        <v>6803322.49</v>
      </c>
      <c r="E19" s="5" t="n">
        <v>2063540.65</v>
      </c>
      <c r="F19" s="5" t="n">
        <v>48363390.84</v>
      </c>
      <c r="G19" s="5" t="n">
        <v>486505.73</v>
      </c>
    </row>
    <row r="20">
      <c r="A20" s="7" t="s">
        <v>88</v>
      </c>
      <c r="B20" s="5" t="n">
        <v>64562066.25</v>
      </c>
      <c r="C20" s="5" t="n">
        <v>2953302.1</v>
      </c>
      <c r="D20" s="5" t="n">
        <v>3360354.73</v>
      </c>
      <c r="E20" s="5" t="n">
        <v>52210458.74</v>
      </c>
      <c r="F20" s="5" t="n">
        <v>5899820.38</v>
      </c>
      <c r="G20" s="5" t="n">
        <v>138130.3</v>
      </c>
    </row>
    <row r="21">
      <c r="A21" s="7" t="s">
        <v>96</v>
      </c>
      <c r="B21" s="5" t="n">
        <v>54952805.89</v>
      </c>
      <c r="C21" s="5" t="n">
        <v>6094858.64</v>
      </c>
      <c r="D21" s="5" t="n">
        <v>2848656.3</v>
      </c>
      <c r="E21" s="5" t="n">
        <v>45390901.35</v>
      </c>
      <c r="F21" s="5" t="n">
        <v>236546.6</v>
      </c>
      <c r="G21" s="5" t="n">
        <v>381843</v>
      </c>
    </row>
    <row r="22">
      <c r="A22" s="7" t="s">
        <v>100</v>
      </c>
      <c r="B22" s="5" t="n">
        <v>51539810.52</v>
      </c>
      <c r="C22" s="5" t="n">
        <v>0</v>
      </c>
      <c r="D22" s="5" t="n">
        <v>1624160.79</v>
      </c>
      <c r="E22" s="5" t="n">
        <v>43850842.2</v>
      </c>
      <c r="F22" s="5" t="n">
        <v>5422479.86</v>
      </c>
      <c r="G22" s="5" t="n">
        <v>642327.67</v>
      </c>
    </row>
    <row r="23">
      <c r="A23" s="7" t="s">
        <v>89</v>
      </c>
      <c r="B23" s="5" t="n">
        <v>46768250.13</v>
      </c>
      <c r="C23" s="5" t="n">
        <v>14359257.8</v>
      </c>
      <c r="D23" s="5" t="n">
        <v>3690833.95</v>
      </c>
      <c r="E23" s="5" t="n">
        <v>23631977.57</v>
      </c>
      <c r="F23" s="5" t="n">
        <v>4519536.77</v>
      </c>
      <c r="G23" s="5" t="n">
        <v>566644.04</v>
      </c>
    </row>
    <row r="24">
      <c r="A24" s="7" t="s">
        <v>97</v>
      </c>
      <c r="B24" s="5" t="n">
        <v>680604722.31</v>
      </c>
      <c r="C24" s="5" t="n">
        <v>137451275.38</v>
      </c>
      <c r="D24" s="5" t="n">
        <v>41448477.67</v>
      </c>
      <c r="E24" s="5" t="n">
        <v>424782260.46</v>
      </c>
      <c r="F24" s="5" t="n">
        <v>64456051.16</v>
      </c>
      <c r="G24" s="5" t="n">
        <v>12466657.64</v>
      </c>
    </row>
    <row r="25">
      <c r="A25" s="7"/>
    </row>
    <row r="28">
      <c r="A28" s="4"/>
      <c r="B28" s="4" t="s">
        <v>108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>
      <c r="A29" s="4" t="s">
        <v>79</v>
      </c>
      <c r="B29" s="4" t="s">
        <v>80</v>
      </c>
      <c r="C29" s="4" t="s">
        <v>17</v>
      </c>
      <c r="D29" s="4" t="s">
        <v>81</v>
      </c>
      <c r="E29" s="4" t="s">
        <v>41</v>
      </c>
      <c r="F29" s="4" t="s">
        <v>56</v>
      </c>
      <c r="G29" s="4" t="s">
        <v>70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>
      <c r="A30" s="7" t="s">
        <v>80</v>
      </c>
      <c r="B30" s="5" t="n">
        <v>4679235086.97</v>
      </c>
      <c r="C30" s="5" t="n">
        <v>764221129.25</v>
      </c>
      <c r="D30" s="5" t="n">
        <v>148533996.04</v>
      </c>
      <c r="E30" s="5" t="n">
        <v>3056942468.81</v>
      </c>
      <c r="F30" s="5" t="n">
        <v>661774196.81</v>
      </c>
      <c r="G30" s="5" t="n">
        <v>47763296.06</v>
      </c>
    </row>
    <row r="31">
      <c r="A31" s="7" t="s">
        <v>82</v>
      </c>
      <c r="B31" s="5" t="n">
        <v>1313770614.25</v>
      </c>
      <c r="C31" s="5" t="n">
        <v>116111569.12</v>
      </c>
      <c r="D31" s="5" t="n">
        <v>7491197.38</v>
      </c>
      <c r="E31" s="5" t="n">
        <v>1167204900.59</v>
      </c>
      <c r="F31" s="5" t="n">
        <v>11149633.62</v>
      </c>
      <c r="G31" s="5" t="n">
        <v>11813313.54</v>
      </c>
    </row>
    <row r="32">
      <c r="A32" s="7" t="s">
        <v>83</v>
      </c>
      <c r="B32" s="5" t="n">
        <v>1119860901.37</v>
      </c>
      <c r="C32" s="5" t="n">
        <v>54428974.16</v>
      </c>
      <c r="D32" s="5" t="n">
        <v>45928174.85</v>
      </c>
      <c r="E32" s="5" t="n">
        <v>734308259.69</v>
      </c>
      <c r="F32" s="5" t="n">
        <v>283082160.39</v>
      </c>
      <c r="G32" s="5" t="n">
        <v>2113332.28</v>
      </c>
    </row>
    <row r="33">
      <c r="A33" s="7" t="s">
        <v>84</v>
      </c>
      <c r="B33" s="5" t="n">
        <v>246909449.95</v>
      </c>
      <c r="C33" s="5" t="n">
        <v>45222754.82</v>
      </c>
      <c r="D33" s="5" t="n">
        <v>2926807</v>
      </c>
      <c r="E33" s="5" t="n">
        <v>190733864.71</v>
      </c>
      <c r="F33" s="5" t="n">
        <v>0</v>
      </c>
      <c r="G33" s="5" t="n">
        <v>8026023.42</v>
      </c>
    </row>
    <row r="34">
      <c r="A34" s="7" t="s">
        <v>87</v>
      </c>
      <c r="B34" s="5" t="n">
        <v>234728953.38</v>
      </c>
      <c r="C34" s="5" t="n">
        <v>8461218.7</v>
      </c>
      <c r="D34" s="5" t="n">
        <v>12248708.27</v>
      </c>
      <c r="E34" s="5" t="n">
        <v>63305582.82</v>
      </c>
      <c r="F34" s="5" t="n">
        <v>149379240.99</v>
      </c>
      <c r="G34" s="5" t="n">
        <v>1334202.6</v>
      </c>
    </row>
    <row r="35">
      <c r="A35" s="7" t="s">
        <v>86</v>
      </c>
      <c r="B35" s="5" t="n">
        <v>195376740.49</v>
      </c>
      <c r="C35" s="5" t="n">
        <v>3028690.21</v>
      </c>
      <c r="D35" s="5" t="n">
        <v>4226815.08</v>
      </c>
      <c r="E35" s="5" t="n">
        <v>176534645.69</v>
      </c>
      <c r="F35" s="5" t="n">
        <v>10935912.35</v>
      </c>
      <c r="G35" s="5" t="n">
        <v>650677.16</v>
      </c>
    </row>
    <row r="36">
      <c r="A36" s="7" t="s">
        <v>93</v>
      </c>
      <c r="B36" s="5" t="n">
        <v>112293797.01</v>
      </c>
      <c r="C36" s="5" t="n">
        <v>29810104.27</v>
      </c>
      <c r="D36" s="5" t="n">
        <v>2038155.52</v>
      </c>
      <c r="E36" s="5" t="n">
        <v>77806800.48</v>
      </c>
      <c r="F36" s="5" t="n">
        <v>1386894.73</v>
      </c>
      <c r="G36" s="5" t="n">
        <v>1251842.01</v>
      </c>
    </row>
    <row r="37">
      <c r="A37" s="7" t="s">
        <v>92</v>
      </c>
      <c r="B37" s="5" t="n">
        <v>105354955.25</v>
      </c>
      <c r="C37" s="5" t="n">
        <v>105230043.95</v>
      </c>
      <c r="D37" s="5" t="n">
        <v>0</v>
      </c>
      <c r="E37" s="5" t="n">
        <v>124911.3</v>
      </c>
      <c r="F37" s="5" t="n">
        <v>0</v>
      </c>
      <c r="G37" s="5" t="n">
        <v>0</v>
      </c>
    </row>
    <row r="38">
      <c r="A38" s="7" t="s">
        <v>99</v>
      </c>
      <c r="B38" s="5" t="n">
        <v>92812029.5</v>
      </c>
      <c r="C38" s="5" t="n">
        <v>16007860.12</v>
      </c>
      <c r="D38" s="5" t="n">
        <v>5760852.9</v>
      </c>
      <c r="E38" s="5" t="n">
        <v>13116369.17</v>
      </c>
      <c r="F38" s="5" t="n">
        <v>53995008.82</v>
      </c>
      <c r="G38" s="5" t="n">
        <v>3931938.49</v>
      </c>
    </row>
    <row r="39">
      <c r="A39" s="7" t="s">
        <v>107</v>
      </c>
      <c r="B39" s="5" t="n">
        <v>77010090.3</v>
      </c>
      <c r="C39" s="5" t="n">
        <v>73622202.33</v>
      </c>
      <c r="D39" s="5" t="n">
        <v>54373.64</v>
      </c>
      <c r="E39" s="5" t="n">
        <v>2979811.97</v>
      </c>
      <c r="F39" s="5" t="n">
        <v>0</v>
      </c>
      <c r="G39" s="5" t="n">
        <v>353702.36</v>
      </c>
    </row>
    <row r="40">
      <c r="A40" s="7" t="s">
        <v>85</v>
      </c>
      <c r="B40" s="5" t="n">
        <v>76772840.24</v>
      </c>
      <c r="C40" s="5" t="n">
        <v>15173661.1</v>
      </c>
      <c r="D40" s="5" t="n">
        <v>9183488.08</v>
      </c>
      <c r="E40" s="5" t="n">
        <v>51642092.95</v>
      </c>
      <c r="F40" s="5" t="n">
        <v>428855.51</v>
      </c>
      <c r="G40" s="5" t="n">
        <v>344742.6</v>
      </c>
    </row>
    <row r="41">
      <c r="A41" s="7" t="s">
        <v>96</v>
      </c>
      <c r="B41" s="5" t="n">
        <v>75852262.86</v>
      </c>
      <c r="C41" s="5" t="n">
        <v>7634301.16</v>
      </c>
      <c r="D41" s="5" t="n">
        <v>4656336.15</v>
      </c>
      <c r="E41" s="5" t="n">
        <v>63015206.55</v>
      </c>
      <c r="F41" s="5" t="n">
        <v>74866</v>
      </c>
      <c r="G41" s="5" t="n">
        <v>471553</v>
      </c>
    </row>
    <row r="42">
      <c r="A42" s="7" t="s">
        <v>103</v>
      </c>
      <c r="B42" s="5" t="n">
        <v>74148810.32</v>
      </c>
      <c r="C42" s="5" t="n">
        <v>74148810.32</v>
      </c>
      <c r="D42" s="5" t="n">
        <v>0</v>
      </c>
      <c r="E42" s="5" t="n">
        <v>0</v>
      </c>
      <c r="F42" s="5" t="n">
        <v>0</v>
      </c>
      <c r="G42" s="5" t="n">
        <v>0</v>
      </c>
    </row>
    <row r="43">
      <c r="A43" s="7" t="s">
        <v>88</v>
      </c>
      <c r="B43" s="5" t="n">
        <v>58944249.39</v>
      </c>
      <c r="C43" s="5" t="n">
        <v>1670258.02</v>
      </c>
      <c r="D43" s="5" t="n">
        <v>3285707.12</v>
      </c>
      <c r="E43" s="5" t="n">
        <v>50812242.22</v>
      </c>
      <c r="F43" s="5" t="n">
        <v>2981588.49</v>
      </c>
      <c r="G43" s="5" t="n">
        <v>194453.54</v>
      </c>
    </row>
    <row r="44">
      <c r="A44" s="7" t="s">
        <v>109</v>
      </c>
      <c r="B44" s="5" t="n">
        <v>58911233.25</v>
      </c>
      <c r="C44" s="5" t="n">
        <v>1057420.6</v>
      </c>
      <c r="D44" s="5" t="n">
        <v>837619.06</v>
      </c>
      <c r="E44" s="5" t="n">
        <v>3721128.8</v>
      </c>
      <c r="F44" s="5" t="n">
        <v>53170909.15</v>
      </c>
      <c r="G44" s="5" t="n">
        <v>124155.64</v>
      </c>
    </row>
    <row r="45">
      <c r="A45" s="7" t="s">
        <v>100</v>
      </c>
      <c r="B45" s="5" t="n">
        <v>58483488.98</v>
      </c>
      <c r="C45" s="5" t="n">
        <v>0</v>
      </c>
      <c r="D45" s="5" t="n">
        <v>2031179.12</v>
      </c>
      <c r="E45" s="5" t="n">
        <v>39133670.32</v>
      </c>
      <c r="F45" s="5" t="n">
        <v>17291073.54</v>
      </c>
      <c r="G45" s="5" t="n">
        <v>27566</v>
      </c>
    </row>
    <row r="46">
      <c r="A46" s="7" t="s">
        <v>97</v>
      </c>
      <c r="B46" s="5" t="n">
        <v>778004670.43</v>
      </c>
      <c r="C46" s="5" t="n">
        <v>212613260.37</v>
      </c>
      <c r="D46" s="5" t="n">
        <v>47864581.87</v>
      </c>
      <c r="E46" s="5" t="n">
        <v>422502981.55</v>
      </c>
      <c r="F46" s="5" t="n">
        <v>77898053.22</v>
      </c>
      <c r="G46" s="5" t="n">
        <v>17125793.42</v>
      </c>
    </row>
    <row r="50">
      <c r="A50" s="7" t="s">
        <v>174</v>
      </c>
      <c r="B50" s="7"/>
      <c r="C50" s="7"/>
    </row>
    <row r="51">
      <c r="A51" s="7" t="s">
        <v>175</v>
      </c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110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111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112</v>
      </c>
      <c r="B7" s="4" t="s">
        <v>113</v>
      </c>
      <c r="C7" s="4" t="s">
        <v>114</v>
      </c>
      <c r="D7" s="4" t="s">
        <v>115</v>
      </c>
      <c r="E7" s="4" t="s">
        <v>116</v>
      </c>
      <c r="F7" s="4" t="s">
        <v>117</v>
      </c>
      <c r="G7" s="4" t="s">
        <v>118</v>
      </c>
      <c r="H7" s="4" t="s">
        <v>119</v>
      </c>
      <c r="I7" s="4" t="s">
        <v>120</v>
      </c>
      <c r="J7" s="4" t="s">
        <v>121</v>
      </c>
      <c r="K7" s="4" t="s">
        <v>122</v>
      </c>
      <c r="L7" s="4" t="s">
        <v>123</v>
      </c>
      <c r="M7" s="4" t="s">
        <v>124</v>
      </c>
      <c r="N7" s="4" t="s">
        <v>125</v>
      </c>
      <c r="O7" s="4" t="s">
        <v>126</v>
      </c>
      <c r="P7" s="4" t="s">
        <v>127</v>
      </c>
      <c r="Q7" s="4" t="s">
        <v>128</v>
      </c>
      <c r="R7" s="4" t="s">
        <v>129</v>
      </c>
      <c r="S7" s="4" t="s">
        <v>130</v>
      </c>
      <c r="T7" s="4" t="s">
        <v>131</v>
      </c>
      <c r="U7" s="4" t="s">
        <v>132</v>
      </c>
      <c r="V7" s="4" t="s">
        <v>133</v>
      </c>
      <c r="W7" s="4" t="s">
        <v>134</v>
      </c>
      <c r="X7" s="4" t="s">
        <v>135</v>
      </c>
      <c r="Y7" s="4" t="s">
        <v>136</v>
      </c>
      <c r="Z7" s="4" t="s">
        <v>137</v>
      </c>
      <c r="AA7" s="4" t="s">
        <v>138</v>
      </c>
      <c r="AB7" s="4" t="s">
        <v>139</v>
      </c>
      <c r="AC7" s="4" t="s">
        <v>140</v>
      </c>
      <c r="AD7" s="4" t="s">
        <v>141</v>
      </c>
      <c r="AE7" s="4" t="s">
        <v>142</v>
      </c>
      <c r="AF7" s="4" t="s">
        <v>143</v>
      </c>
      <c r="AG7" s="4" t="s">
        <v>144</v>
      </c>
      <c r="AH7" s="4" t="s">
        <v>145</v>
      </c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146</v>
      </c>
      <c r="B8" s="5" t="n">
        <v>18050109.98</v>
      </c>
      <c r="C8" s="5" t="n">
        <v>19808674.93</v>
      </c>
      <c r="D8" s="5" t="n">
        <v>20084012.93</v>
      </c>
      <c r="E8" s="5" t="n">
        <v>24970050.07</v>
      </c>
      <c r="F8" s="5" t="n">
        <v>29843085.24</v>
      </c>
      <c r="G8" s="5" t="n">
        <v>22455540.34</v>
      </c>
      <c r="H8" s="5" t="n">
        <v>23082254.32</v>
      </c>
      <c r="I8" s="5" t="n">
        <v>26771940.88</v>
      </c>
      <c r="J8" s="5" t="n">
        <v>22354999.27</v>
      </c>
      <c r="K8" s="5" t="n">
        <v>39146071.99</v>
      </c>
      <c r="L8" s="5" t="n">
        <v>21352839.97</v>
      </c>
      <c r="M8" s="5" t="n">
        <v>20573024.74</v>
      </c>
      <c r="N8" s="5" t="n">
        <v>18216367.64</v>
      </c>
      <c r="O8" s="5" t="n">
        <v>14063037.32</v>
      </c>
      <c r="P8" s="5" t="n">
        <v>29122697.95</v>
      </c>
      <c r="Q8" s="5" t="n">
        <v>26056013.53</v>
      </c>
      <c r="R8" s="5" t="n">
        <v>22774614.71</v>
      </c>
      <c r="S8" s="5" t="n">
        <v>28119295.09</v>
      </c>
      <c r="T8" s="5" t="n">
        <v>21632278.25</v>
      </c>
      <c r="U8" s="5" t="n">
        <v>24395685.25</v>
      </c>
      <c r="V8" s="5" t="n">
        <v>18641808.72</v>
      </c>
      <c r="W8" s="5" t="n">
        <v>19823050.68</v>
      </c>
      <c r="X8" s="5" t="n">
        <v>16270646.38</v>
      </c>
      <c r="Y8" s="5" t="n">
        <v>23140603.22</v>
      </c>
      <c r="Z8" s="5" t="n">
        <v>22404169.05</v>
      </c>
      <c r="AA8" s="5" t="n">
        <v>31448967.97</v>
      </c>
      <c r="AB8" s="5" t="n">
        <v>28395847.56</v>
      </c>
      <c r="AC8" s="5" t="n">
        <v>24944789.49</v>
      </c>
      <c r="AD8" s="5" t="n">
        <v>21300990.67</v>
      </c>
      <c r="AE8" s="5" t="n">
        <v>23797533.71</v>
      </c>
      <c r="AF8" s="5" t="n">
        <v>28797226.29</v>
      </c>
      <c r="AG8" s="5" t="n">
        <v>18655773.75</v>
      </c>
      <c r="AH8" s="5" t="n">
        <v>17972205.62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147</v>
      </c>
      <c r="B9" s="5" t="n">
        <v>465540580.15</v>
      </c>
      <c r="C9" s="5" t="n">
        <v>477616420.15</v>
      </c>
      <c r="D9" s="5" t="n">
        <v>540132752.35</v>
      </c>
      <c r="E9" s="5" t="n">
        <v>507110160.33</v>
      </c>
      <c r="F9" s="5" t="n">
        <v>398254566.96</v>
      </c>
      <c r="G9" s="5" t="n">
        <v>451970737.47</v>
      </c>
      <c r="H9" s="5" t="n">
        <v>361466500.6</v>
      </c>
      <c r="I9" s="5" t="n">
        <v>339015291.64</v>
      </c>
      <c r="J9" s="5" t="n">
        <v>336305161.09</v>
      </c>
      <c r="K9" s="5" t="n">
        <v>369491205.9</v>
      </c>
      <c r="L9" s="5" t="n">
        <v>426139977.55</v>
      </c>
      <c r="M9" s="5" t="n">
        <v>400788220.78</v>
      </c>
      <c r="N9" s="5" t="n">
        <v>397555407.17</v>
      </c>
      <c r="O9" s="5" t="n">
        <v>325359083.14</v>
      </c>
      <c r="P9" s="5" t="n">
        <v>494912366.93</v>
      </c>
      <c r="Q9" s="5" t="n">
        <v>321167873.79</v>
      </c>
      <c r="R9" s="5" t="n">
        <v>432539164.73</v>
      </c>
      <c r="S9" s="5" t="n">
        <v>317936124.12</v>
      </c>
      <c r="T9" s="5" t="n">
        <v>576619479.95</v>
      </c>
      <c r="U9" s="5" t="n">
        <v>338141143.46</v>
      </c>
      <c r="V9" s="5" t="n">
        <v>404413793.57</v>
      </c>
      <c r="W9" s="5" t="n">
        <v>524727842.75</v>
      </c>
      <c r="X9" s="5" t="n">
        <v>513352990.27</v>
      </c>
      <c r="Y9" s="5" t="n">
        <v>326852237.4</v>
      </c>
      <c r="Z9" s="5" t="n">
        <v>599937966.22</v>
      </c>
      <c r="AA9" s="5" t="n">
        <v>362278030.7</v>
      </c>
      <c r="AB9" s="5" t="n">
        <v>466566979.49</v>
      </c>
      <c r="AC9" s="5" t="n">
        <v>555879482.3</v>
      </c>
      <c r="AD9" s="5" t="n">
        <v>469840343.88</v>
      </c>
      <c r="AE9" s="5" t="n">
        <v>617145465.31</v>
      </c>
      <c r="AF9" s="5" t="n">
        <v>583483744.52</v>
      </c>
      <c r="AG9" s="5" t="n">
        <v>415467366.77</v>
      </c>
      <c r="AH9" s="5" t="n">
        <v>585114292.37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148</v>
      </c>
      <c r="B10" s="5" t="n">
        <v>3572233362.55</v>
      </c>
      <c r="C10" s="5" t="n">
        <v>2078055024.58</v>
      </c>
      <c r="D10" s="5" t="n">
        <v>3065306604.06</v>
      </c>
      <c r="E10" s="5" t="n">
        <v>3574003075.62</v>
      </c>
      <c r="F10" s="5" t="n">
        <v>4613830820.43</v>
      </c>
      <c r="G10" s="5" t="n">
        <v>3325519134.89</v>
      </c>
      <c r="H10" s="5" t="n">
        <v>3385332588.45</v>
      </c>
      <c r="I10" s="5" t="n">
        <v>2926355261.54</v>
      </c>
      <c r="J10" s="5" t="n">
        <v>3224037209.44</v>
      </c>
      <c r="K10" s="5" t="n">
        <v>2484708223.92</v>
      </c>
      <c r="L10" s="5" t="n">
        <v>3117840663.67</v>
      </c>
      <c r="M10" s="5" t="n">
        <v>3034788155.93</v>
      </c>
      <c r="N10" s="5" t="n">
        <v>3503377879.52</v>
      </c>
      <c r="O10" s="5" t="n">
        <v>3248047272.29</v>
      </c>
      <c r="P10" s="5" t="n">
        <v>3795467664.05</v>
      </c>
      <c r="Q10" s="5" t="n">
        <v>3449638955.41</v>
      </c>
      <c r="R10" s="5" t="n">
        <v>3988677094.1</v>
      </c>
      <c r="S10" s="5" t="n">
        <v>2858361398.46</v>
      </c>
      <c r="T10" s="5" t="n">
        <v>3350392209.36</v>
      </c>
      <c r="U10" s="5" t="n">
        <v>2892843695.72</v>
      </c>
      <c r="V10" s="5" t="n">
        <v>2702730011.23</v>
      </c>
      <c r="W10" s="5" t="n">
        <v>3155429641.27</v>
      </c>
      <c r="X10" s="5" t="n">
        <v>3714515324.07</v>
      </c>
      <c r="Y10" s="5" t="n">
        <v>2466338055.65</v>
      </c>
      <c r="Z10" s="5" t="n">
        <v>3029534136.65</v>
      </c>
      <c r="AA10" s="5" t="n">
        <v>3038021169.96</v>
      </c>
      <c r="AB10" s="5" t="n">
        <v>2164111670.53</v>
      </c>
      <c r="AC10" s="5" t="n">
        <v>2916408793.68</v>
      </c>
      <c r="AD10" s="5" t="n">
        <v>3294866552.94</v>
      </c>
      <c r="AE10" s="5" t="n">
        <v>2664812642.85</v>
      </c>
      <c r="AF10" s="5" t="n">
        <v>3377667951.52</v>
      </c>
      <c r="AG10" s="5" t="n">
        <v>3364896979.2</v>
      </c>
      <c r="AH10" s="5" t="n">
        <v>2995895467.01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149</v>
      </c>
      <c r="B11" s="5" t="n">
        <v>430282967.56</v>
      </c>
      <c r="C11" s="5" t="n">
        <v>458131515.29</v>
      </c>
      <c r="D11" s="5" t="n">
        <v>870373257.32</v>
      </c>
      <c r="E11" s="5" t="n">
        <v>564504189.51</v>
      </c>
      <c r="F11" s="5" t="n">
        <v>528128921.02</v>
      </c>
      <c r="G11" s="5" t="n">
        <v>531632274.62</v>
      </c>
      <c r="H11" s="5" t="n">
        <v>450231898.82</v>
      </c>
      <c r="I11" s="5" t="n">
        <v>401076981.93</v>
      </c>
      <c r="J11" s="5" t="n">
        <v>398887739.79</v>
      </c>
      <c r="K11" s="5" t="n">
        <v>369809122.4</v>
      </c>
      <c r="L11" s="5" t="n">
        <v>436059026.75</v>
      </c>
      <c r="M11" s="5" t="n">
        <v>446973104.94</v>
      </c>
      <c r="N11" s="5" t="n">
        <v>356968200.9</v>
      </c>
      <c r="O11" s="5" t="n">
        <v>442578680.89</v>
      </c>
      <c r="P11" s="5" t="n">
        <v>692601578.9</v>
      </c>
      <c r="Q11" s="5" t="n">
        <v>419330315.34</v>
      </c>
      <c r="R11" s="5" t="n">
        <v>597294092.11</v>
      </c>
      <c r="S11" s="5" t="n">
        <v>500538711.98</v>
      </c>
      <c r="T11" s="5" t="n">
        <v>449127029.96</v>
      </c>
      <c r="U11" s="5" t="n">
        <v>514199026.28</v>
      </c>
      <c r="V11" s="5" t="n">
        <v>443626799.54</v>
      </c>
      <c r="W11" s="5" t="n">
        <v>372920471.07</v>
      </c>
      <c r="X11" s="5" t="n">
        <v>638472610.85</v>
      </c>
      <c r="Y11" s="5" t="n">
        <v>456590209.63</v>
      </c>
      <c r="Z11" s="5" t="n">
        <v>654215387.21</v>
      </c>
      <c r="AA11" s="5" t="n">
        <v>485745789.82</v>
      </c>
      <c r="AB11" s="5" t="n">
        <v>549408452.84</v>
      </c>
      <c r="AC11" s="5" t="n">
        <v>650844173.96</v>
      </c>
      <c r="AD11" s="5" t="n">
        <v>500503773.43</v>
      </c>
      <c r="AE11" s="5" t="n">
        <v>537361733.81</v>
      </c>
      <c r="AF11" s="5" t="n">
        <v>563547173.53</v>
      </c>
      <c r="AG11" s="5" t="n">
        <v>512837786.9</v>
      </c>
      <c r="AH11" s="5" t="n">
        <v>612598484.38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150</v>
      </c>
      <c r="B12" s="5" t="n">
        <v>407814435.04</v>
      </c>
      <c r="C12" s="5" t="n">
        <v>120746061.09</v>
      </c>
      <c r="D12" s="5" t="n">
        <v>355034531.75</v>
      </c>
      <c r="E12" s="5" t="n">
        <v>407052582.74</v>
      </c>
      <c r="F12" s="5" t="n">
        <v>247611636.89</v>
      </c>
      <c r="G12" s="5" t="n">
        <v>382827688.71</v>
      </c>
      <c r="H12" s="5" t="n">
        <v>263575577.46</v>
      </c>
      <c r="I12" s="5" t="n">
        <v>227216704.4</v>
      </c>
      <c r="J12" s="5" t="n">
        <v>379508542.2</v>
      </c>
      <c r="K12" s="5" t="n">
        <v>274149670.8</v>
      </c>
      <c r="L12" s="5" t="n">
        <v>395174190.06</v>
      </c>
      <c r="M12" s="5" t="n">
        <v>375128516.44</v>
      </c>
      <c r="N12" s="5" t="n">
        <v>227479041.05</v>
      </c>
      <c r="O12" s="5" t="n">
        <v>386730444.04</v>
      </c>
      <c r="P12" s="5" t="n">
        <v>273955709.05</v>
      </c>
      <c r="Q12" s="5" t="n">
        <v>393706225.95</v>
      </c>
      <c r="R12" s="5" t="n">
        <v>222320835.91</v>
      </c>
      <c r="S12" s="5" t="n">
        <v>428782832.29</v>
      </c>
      <c r="T12" s="5" t="n">
        <v>354270451</v>
      </c>
      <c r="U12" s="5" t="n">
        <v>317652132.76</v>
      </c>
      <c r="V12" s="5" t="n">
        <v>306485924.33</v>
      </c>
      <c r="W12" s="5" t="n">
        <v>360795572.08</v>
      </c>
      <c r="X12" s="5" t="n">
        <v>375157185.19</v>
      </c>
      <c r="Y12" s="5" t="n">
        <v>273160622.54</v>
      </c>
      <c r="Z12" s="5" t="n">
        <v>456754299.71</v>
      </c>
      <c r="AA12" s="5" t="n">
        <v>326597668.65</v>
      </c>
      <c r="AB12" s="5" t="n">
        <v>107254723.3</v>
      </c>
      <c r="AC12" s="5" t="n">
        <v>340449282.24</v>
      </c>
      <c r="AD12" s="5" t="n">
        <v>485563193.5</v>
      </c>
      <c r="AE12" s="5" t="n">
        <v>239982932.58</v>
      </c>
      <c r="AF12" s="5" t="n">
        <v>440403705.73</v>
      </c>
      <c r="AG12" s="5" t="n">
        <v>352234403.98</v>
      </c>
      <c r="AH12" s="5" t="n">
        <v>372194197.61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 t="s">
        <v>151</v>
      </c>
      <c r="B13" s="5" t="n">
        <v>480919202.49</v>
      </c>
      <c r="C13" s="5" t="n">
        <v>803996051.18</v>
      </c>
      <c r="D13" s="5" t="n">
        <v>665493969.84</v>
      </c>
      <c r="E13" s="5" t="n">
        <v>585556122.6</v>
      </c>
      <c r="F13" s="5" t="n">
        <v>1318580748.75</v>
      </c>
      <c r="G13" s="5" t="n">
        <v>709572649.96</v>
      </c>
      <c r="H13" s="5" t="n">
        <v>509816570.22</v>
      </c>
      <c r="I13" s="5" t="n">
        <v>937960956.47</v>
      </c>
      <c r="J13" s="5" t="n">
        <v>534559391.61</v>
      </c>
      <c r="K13" s="5" t="n">
        <v>423242592.62</v>
      </c>
      <c r="L13" s="5" t="n">
        <v>746241133.9</v>
      </c>
      <c r="M13" s="5" t="n">
        <v>574785258.19</v>
      </c>
      <c r="N13" s="5" t="n">
        <v>654130584.12</v>
      </c>
      <c r="O13" s="5" t="n">
        <v>365166175.34</v>
      </c>
      <c r="P13" s="5" t="n">
        <v>576676631.9</v>
      </c>
      <c r="Q13" s="5" t="n">
        <v>714590078.03</v>
      </c>
      <c r="R13" s="5" t="n">
        <v>554455413.06</v>
      </c>
      <c r="S13" s="5" t="n">
        <v>371858279.86</v>
      </c>
      <c r="T13" s="5" t="n">
        <v>389334673.2</v>
      </c>
      <c r="U13" s="5" t="n">
        <v>653356314.67</v>
      </c>
      <c r="V13" s="5" t="n">
        <v>542021716.36</v>
      </c>
      <c r="W13" s="5" t="n">
        <v>662374495.2</v>
      </c>
      <c r="X13" s="5" t="n">
        <v>503265413.2</v>
      </c>
      <c r="Y13" s="5" t="n">
        <v>582619306.52</v>
      </c>
      <c r="Z13" s="5" t="n">
        <v>683965749.41</v>
      </c>
      <c r="AA13" s="5" t="n">
        <v>523188476.64</v>
      </c>
      <c r="AB13" s="5" t="n">
        <v>484216621.04</v>
      </c>
      <c r="AC13" s="5" t="n">
        <v>575458263.69</v>
      </c>
      <c r="AD13" s="5" t="n">
        <v>705029377.93</v>
      </c>
      <c r="AE13" s="5" t="n">
        <v>490266965.72</v>
      </c>
      <c r="AF13" s="5" t="n">
        <v>419157638.61</v>
      </c>
      <c r="AG13" s="5" t="n">
        <v>608005545.93</v>
      </c>
      <c r="AH13" s="5" t="n">
        <v>553697182.84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</row>
    <row r="14">
      <c r="A14" s="7" t="s">
        <v>152</v>
      </c>
      <c r="B14" s="5" t="n">
        <v>1078584296.99</v>
      </c>
      <c r="C14" s="5" t="n">
        <v>593402519.17</v>
      </c>
      <c r="D14" s="5" t="n">
        <v>486940293.18</v>
      </c>
      <c r="E14" s="5" t="n">
        <v>446735155.74</v>
      </c>
      <c r="F14" s="5" t="n">
        <v>523275151.07</v>
      </c>
      <c r="G14" s="5" t="n">
        <v>401060922.97</v>
      </c>
      <c r="H14" s="5" t="n">
        <v>366048594.16</v>
      </c>
      <c r="I14" s="5" t="n">
        <v>300331688.22</v>
      </c>
      <c r="J14" s="5" t="n">
        <v>303252566.5</v>
      </c>
      <c r="K14" s="5" t="n">
        <v>265934269.4</v>
      </c>
      <c r="L14" s="5" t="n">
        <v>305636668.36</v>
      </c>
      <c r="M14" s="5" t="n">
        <v>570318907.13</v>
      </c>
      <c r="N14" s="5" t="n">
        <v>1111938076.28</v>
      </c>
      <c r="O14" s="5" t="n">
        <v>610499988.82</v>
      </c>
      <c r="P14" s="5" t="n">
        <v>483275678.8</v>
      </c>
      <c r="Q14" s="5" t="n">
        <v>421835849.98</v>
      </c>
      <c r="R14" s="5" t="n">
        <v>419006808.69</v>
      </c>
      <c r="S14" s="5" t="n">
        <v>308568191.72</v>
      </c>
      <c r="T14" s="5" t="n">
        <v>240460224.22</v>
      </c>
      <c r="U14" s="5" t="n">
        <v>303844941.86</v>
      </c>
      <c r="V14" s="5" t="n">
        <v>258625533.24</v>
      </c>
      <c r="W14" s="5" t="n">
        <v>291657445.96</v>
      </c>
      <c r="X14" s="5" t="n">
        <v>274153859.73</v>
      </c>
      <c r="Y14" s="5" t="n">
        <v>486488657.98</v>
      </c>
      <c r="Z14" s="5" t="n">
        <v>1437040981.84</v>
      </c>
      <c r="AA14" s="5" t="n">
        <v>613769713.4</v>
      </c>
      <c r="AB14" s="5" t="n">
        <v>436831866.16</v>
      </c>
      <c r="AC14" s="5" t="n">
        <v>455149936</v>
      </c>
      <c r="AD14" s="5" t="n">
        <v>428032778.64</v>
      </c>
      <c r="AE14" s="5" t="n">
        <v>311702458.53</v>
      </c>
      <c r="AF14" s="5" t="n">
        <v>270986816.53</v>
      </c>
      <c r="AG14" s="5" t="n">
        <v>286139098.86</v>
      </c>
      <c r="AH14" s="5" t="n">
        <v>288147462.63</v>
      </c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</row>
    <row r="15">
      <c r="A15" s="7" t="s">
        <v>153</v>
      </c>
      <c r="B15" s="5" t="n">
        <v>506959187.34</v>
      </c>
      <c r="C15" s="5" t="n">
        <v>310214650.73</v>
      </c>
      <c r="D15" s="5" t="n">
        <v>333014598.31</v>
      </c>
      <c r="E15" s="5" t="n">
        <v>223716220.35</v>
      </c>
      <c r="F15" s="5" t="n">
        <v>242028055.42</v>
      </c>
      <c r="G15" s="5" t="n">
        <v>297785758.71</v>
      </c>
      <c r="H15" s="5" t="n">
        <v>259490934.17</v>
      </c>
      <c r="I15" s="5" t="n">
        <v>252812791.07</v>
      </c>
      <c r="J15" s="5" t="n">
        <v>217417124.02</v>
      </c>
      <c r="K15" s="5" t="n">
        <v>214982324.68</v>
      </c>
      <c r="L15" s="5" t="n">
        <v>209990717.14</v>
      </c>
      <c r="M15" s="5" t="n">
        <v>360512444.31</v>
      </c>
      <c r="N15" s="5" t="n">
        <v>557160803.89</v>
      </c>
      <c r="O15" s="5" t="n">
        <v>242050605.77</v>
      </c>
      <c r="P15" s="5" t="n">
        <v>189508438.55</v>
      </c>
      <c r="Q15" s="5" t="n">
        <v>195329624.88</v>
      </c>
      <c r="R15" s="5" t="n">
        <v>248679573.66</v>
      </c>
      <c r="S15" s="5" t="n">
        <v>240722288.16</v>
      </c>
      <c r="T15" s="5" t="n">
        <v>258413383.33</v>
      </c>
      <c r="U15" s="5" t="n">
        <v>245421372.35</v>
      </c>
      <c r="V15" s="5" t="n">
        <v>178274780.31</v>
      </c>
      <c r="W15" s="5" t="n">
        <v>180751710.73</v>
      </c>
      <c r="X15" s="5" t="n">
        <v>194074013.43</v>
      </c>
      <c r="Y15" s="5" t="n">
        <v>284233095.51</v>
      </c>
      <c r="Z15" s="5" t="n">
        <v>596511105.02</v>
      </c>
      <c r="AA15" s="5" t="n">
        <v>293762592.89</v>
      </c>
      <c r="AB15" s="5" t="n">
        <v>188808792.39</v>
      </c>
      <c r="AC15" s="5" t="n">
        <v>238616862.12</v>
      </c>
      <c r="AD15" s="5" t="n">
        <v>255027409.38</v>
      </c>
      <c r="AE15" s="5" t="n">
        <v>260397571.13</v>
      </c>
      <c r="AF15" s="5" t="n">
        <v>298150447.47</v>
      </c>
      <c r="AG15" s="5" t="n">
        <v>293826361.25</v>
      </c>
      <c r="AH15" s="5" t="n">
        <v>236968208.96</v>
      </c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</row>
    <row r="16">
      <c r="A16" s="7" t="s">
        <v>154</v>
      </c>
      <c r="B16" s="5" t="n">
        <v>119581846.61</v>
      </c>
      <c r="C16" s="5" t="n">
        <v>108092351.66</v>
      </c>
      <c r="D16" s="5" t="n">
        <v>103572378.9</v>
      </c>
      <c r="E16" s="5" t="n">
        <v>94699794.49</v>
      </c>
      <c r="F16" s="5" t="n">
        <v>103600046.05</v>
      </c>
      <c r="G16" s="5" t="n">
        <v>96753359.93</v>
      </c>
      <c r="H16" s="5" t="n">
        <v>113304632.97</v>
      </c>
      <c r="I16" s="5" t="n">
        <v>125585363.07</v>
      </c>
      <c r="J16" s="5" t="n">
        <v>95216243.45</v>
      </c>
      <c r="K16" s="5" t="n">
        <v>124657138.4</v>
      </c>
      <c r="L16" s="5" t="n">
        <v>86149722.69</v>
      </c>
      <c r="M16" s="5" t="n">
        <v>89947877.92</v>
      </c>
      <c r="N16" s="5" t="n">
        <v>87433330.15</v>
      </c>
      <c r="O16" s="5" t="n">
        <v>76558488.85</v>
      </c>
      <c r="P16" s="5" t="n">
        <v>56562878.35</v>
      </c>
      <c r="Q16" s="5" t="n">
        <v>38279717.32</v>
      </c>
      <c r="R16" s="5" t="n">
        <v>50881735.12</v>
      </c>
      <c r="S16" s="5" t="n">
        <v>51977909.3</v>
      </c>
      <c r="T16" s="5" t="n">
        <v>39069653.17</v>
      </c>
      <c r="U16" s="5" t="n">
        <v>42699374.79</v>
      </c>
      <c r="V16" s="5" t="n">
        <v>37758978.98</v>
      </c>
      <c r="W16" s="5" t="n">
        <v>45521984.81</v>
      </c>
      <c r="X16" s="5" t="n">
        <v>42349712.54</v>
      </c>
      <c r="Y16" s="5" t="n">
        <v>38111390.28</v>
      </c>
      <c r="Z16" s="5" t="n">
        <v>100928083.12</v>
      </c>
      <c r="AA16" s="5" t="n">
        <v>119660844.13</v>
      </c>
      <c r="AB16" s="5" t="n">
        <v>133595090.93</v>
      </c>
      <c r="AC16" s="5" t="n">
        <v>120577935.13</v>
      </c>
      <c r="AD16" s="5" t="n">
        <v>95939516.42</v>
      </c>
      <c r="AE16" s="5" t="n">
        <v>100899152.43</v>
      </c>
      <c r="AF16" s="5" t="n">
        <v>121243427.26</v>
      </c>
      <c r="AG16" s="5" t="n">
        <v>136694892.26</v>
      </c>
      <c r="AH16" s="5" t="n">
        <v>96505508.71</v>
      </c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</row>
    <row r="17">
      <c r="A17" s="7" t="s">
        <v>155</v>
      </c>
      <c r="B17" s="5" t="n">
        <v>464349626.85</v>
      </c>
      <c r="C17" s="5" t="n">
        <v>450023305.26</v>
      </c>
      <c r="D17" s="5" t="n">
        <v>563614176.01</v>
      </c>
      <c r="E17" s="5" t="n">
        <v>454935225.22</v>
      </c>
      <c r="F17" s="5" t="n">
        <v>526150874.24</v>
      </c>
      <c r="G17" s="5" t="n">
        <v>591104009.41</v>
      </c>
      <c r="H17" s="5" t="n">
        <v>512320337.45</v>
      </c>
      <c r="I17" s="5" t="n">
        <v>579768310.74</v>
      </c>
      <c r="J17" s="5" t="n">
        <v>482105391.83</v>
      </c>
      <c r="K17" s="5" t="n">
        <v>357949560.3</v>
      </c>
      <c r="L17" s="5" t="n">
        <v>429165322.19</v>
      </c>
      <c r="M17" s="5" t="n">
        <v>435068147.33</v>
      </c>
      <c r="N17" s="5" t="n">
        <v>617873442.61</v>
      </c>
      <c r="O17" s="5" t="n">
        <v>423302314.28</v>
      </c>
      <c r="P17" s="5" t="n">
        <v>524799983.07</v>
      </c>
      <c r="Q17" s="5" t="n">
        <v>554939476.16</v>
      </c>
      <c r="R17" s="5" t="n">
        <v>548382780.22</v>
      </c>
      <c r="S17" s="5" t="n">
        <v>471607720.49</v>
      </c>
      <c r="T17" s="5" t="n">
        <v>491970424.84</v>
      </c>
      <c r="U17" s="5" t="n">
        <v>601546147.31</v>
      </c>
      <c r="V17" s="5" t="n">
        <v>444812797.99</v>
      </c>
      <c r="W17" s="5" t="n">
        <v>477525663.51</v>
      </c>
      <c r="X17" s="5" t="n">
        <v>406181865.62</v>
      </c>
      <c r="Y17" s="5" t="n">
        <v>378610523.36</v>
      </c>
      <c r="Z17" s="5" t="n">
        <v>508583725.95</v>
      </c>
      <c r="AA17" s="5" t="n">
        <v>405204535.1</v>
      </c>
      <c r="AB17" s="5" t="n">
        <v>396356536.5</v>
      </c>
      <c r="AC17" s="5" t="n">
        <v>398055983.91</v>
      </c>
      <c r="AD17" s="5" t="n">
        <v>346501722.73</v>
      </c>
      <c r="AE17" s="5" t="n">
        <v>420631287.66</v>
      </c>
      <c r="AF17" s="5" t="n">
        <v>485672165.85</v>
      </c>
      <c r="AG17" s="5" t="n">
        <v>423569921.84</v>
      </c>
      <c r="AH17" s="5" t="n">
        <v>403576099.7</v>
      </c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>
      <c r="A18" s="7" t="s">
        <v>156</v>
      </c>
      <c r="B18" s="5" t="n">
        <v>89964526.85</v>
      </c>
      <c r="C18" s="5" t="n">
        <v>74014791.88</v>
      </c>
      <c r="D18" s="5" t="n">
        <v>103497954.94</v>
      </c>
      <c r="E18" s="5" t="n">
        <v>57716071.15</v>
      </c>
      <c r="F18" s="5" t="n">
        <v>74007166.29</v>
      </c>
      <c r="G18" s="5" t="n">
        <v>80635996.18</v>
      </c>
      <c r="H18" s="5" t="n">
        <v>62205270.18</v>
      </c>
      <c r="I18" s="5" t="n">
        <v>65976541.41</v>
      </c>
      <c r="J18" s="5" t="n">
        <v>69236843.12</v>
      </c>
      <c r="K18" s="5" t="n">
        <v>61163535.28</v>
      </c>
      <c r="L18" s="5" t="n">
        <v>55277059.54</v>
      </c>
      <c r="M18" s="5" t="n">
        <v>45004392.16</v>
      </c>
      <c r="N18" s="5" t="n">
        <v>68309707.65</v>
      </c>
      <c r="O18" s="5" t="n">
        <v>76220058.83</v>
      </c>
      <c r="P18" s="5" t="n">
        <v>68760083.02</v>
      </c>
      <c r="Q18" s="5" t="n">
        <v>62383367.21</v>
      </c>
      <c r="R18" s="5" t="n">
        <v>75421274.14</v>
      </c>
      <c r="S18" s="5" t="n">
        <v>50981041.38</v>
      </c>
      <c r="T18" s="5" t="n">
        <v>62152649.39</v>
      </c>
      <c r="U18" s="5" t="n">
        <v>60313984.26</v>
      </c>
      <c r="V18" s="5" t="n">
        <v>42611367.16</v>
      </c>
      <c r="W18" s="5" t="n">
        <v>49961627.17</v>
      </c>
      <c r="X18" s="5" t="n">
        <v>47383355.24</v>
      </c>
      <c r="Y18" s="5" t="n">
        <v>31168102.67</v>
      </c>
      <c r="Z18" s="5" t="n">
        <v>71882269.98</v>
      </c>
      <c r="AA18" s="5" t="n">
        <v>76166891.5</v>
      </c>
      <c r="AB18" s="5" t="n">
        <v>55152153.69</v>
      </c>
      <c r="AC18" s="5" t="n">
        <v>64873611.48</v>
      </c>
      <c r="AD18" s="5" t="n">
        <v>47905523.59</v>
      </c>
      <c r="AE18" s="5" t="n">
        <v>69052641.46</v>
      </c>
      <c r="AF18" s="5" t="n">
        <v>76654727.93</v>
      </c>
      <c r="AG18" s="5" t="n">
        <v>70686021.63</v>
      </c>
      <c r="AH18" s="5" t="n">
        <v>53942341.32</v>
      </c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>
      <c r="A19" s="7" t="s">
        <v>157</v>
      </c>
      <c r="B19" s="5" t="n">
        <v>36667897.87</v>
      </c>
      <c r="C19" s="5" t="n">
        <v>43568592.7</v>
      </c>
      <c r="D19" s="5" t="n">
        <v>46738962.14</v>
      </c>
      <c r="E19" s="5" t="n">
        <v>35682853.85</v>
      </c>
      <c r="F19" s="5" t="n">
        <v>56185734.36</v>
      </c>
      <c r="G19" s="5" t="n">
        <v>36008217.28</v>
      </c>
      <c r="H19" s="5" t="n">
        <v>25880266.19</v>
      </c>
      <c r="I19" s="5" t="n">
        <v>21604868.52</v>
      </c>
      <c r="J19" s="5" t="n">
        <v>19692501.09</v>
      </c>
      <c r="K19" s="5" t="n">
        <v>19927683.9</v>
      </c>
      <c r="L19" s="5" t="n">
        <v>15152298.1</v>
      </c>
      <c r="M19" s="5" t="n">
        <v>41229340.83</v>
      </c>
      <c r="N19" s="5" t="n">
        <v>17870994.81</v>
      </c>
      <c r="O19" s="5" t="n">
        <v>36169010.88</v>
      </c>
      <c r="P19" s="5" t="n">
        <v>19869946.15</v>
      </c>
      <c r="Q19" s="5" t="n">
        <v>25594340.28</v>
      </c>
      <c r="R19" s="5" t="n">
        <v>20505012.93</v>
      </c>
      <c r="S19" s="5" t="n">
        <v>10158779.03</v>
      </c>
      <c r="T19" s="5" t="n">
        <v>38356975.24</v>
      </c>
      <c r="U19" s="5" t="n">
        <v>29240774.57</v>
      </c>
      <c r="V19" s="5" t="n">
        <v>22243759.37</v>
      </c>
      <c r="W19" s="5" t="n">
        <v>30328934.59</v>
      </c>
      <c r="X19" s="5" t="n">
        <v>43252301.77</v>
      </c>
      <c r="Y19" s="5" t="n">
        <v>37777118.04</v>
      </c>
      <c r="Z19" s="5" t="n">
        <v>24024204.8</v>
      </c>
      <c r="AA19" s="5" t="n">
        <v>70047263.45</v>
      </c>
      <c r="AB19" s="5" t="n">
        <v>62346932.85</v>
      </c>
      <c r="AC19" s="5" t="n">
        <v>62581169.12</v>
      </c>
      <c r="AD19" s="5" t="n">
        <v>41734903.23</v>
      </c>
      <c r="AE19" s="5" t="n">
        <v>50061999.15</v>
      </c>
      <c r="AF19" s="5" t="n">
        <v>54045475.48</v>
      </c>
      <c r="AG19" s="5" t="n">
        <v>52562645.35</v>
      </c>
      <c r="AH19" s="5" t="n">
        <v>34825641.59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>
      <c r="A20" s="7" t="s">
        <v>158</v>
      </c>
      <c r="B20" s="5" t="n">
        <v>542746711.94</v>
      </c>
      <c r="C20" s="5" t="n">
        <v>524501883.02</v>
      </c>
      <c r="D20" s="5" t="n">
        <v>639916520.77</v>
      </c>
      <c r="E20" s="5" t="n">
        <v>563992324.14</v>
      </c>
      <c r="F20" s="5" t="n">
        <v>508594480.07</v>
      </c>
      <c r="G20" s="5" t="n">
        <v>495323089.77</v>
      </c>
      <c r="H20" s="5" t="n">
        <v>496141701.21</v>
      </c>
      <c r="I20" s="5" t="n">
        <v>567308359.97</v>
      </c>
      <c r="J20" s="5" t="n">
        <v>557790051.91</v>
      </c>
      <c r="K20" s="5" t="n">
        <v>617244390</v>
      </c>
      <c r="L20" s="5" t="n">
        <v>681721588.05</v>
      </c>
      <c r="M20" s="5" t="n">
        <v>588625991.72</v>
      </c>
      <c r="N20" s="5" t="n">
        <v>601657377.57</v>
      </c>
      <c r="O20" s="5" t="n">
        <v>574842541.21</v>
      </c>
      <c r="P20" s="5" t="n">
        <v>658419023.02</v>
      </c>
      <c r="Q20" s="5" t="n">
        <v>508911730.45</v>
      </c>
      <c r="R20" s="5" t="n">
        <v>558718175.51</v>
      </c>
      <c r="S20" s="5" t="n">
        <v>505868535.77</v>
      </c>
      <c r="T20" s="5" t="n">
        <v>540277751.29</v>
      </c>
      <c r="U20" s="5" t="n">
        <v>557539026.67</v>
      </c>
      <c r="V20" s="5" t="n">
        <v>518568493.46</v>
      </c>
      <c r="W20" s="5" t="n">
        <v>627598744.67</v>
      </c>
      <c r="X20" s="5" t="n">
        <v>618294432.13</v>
      </c>
      <c r="Y20" s="5" t="n">
        <v>570900374.37</v>
      </c>
      <c r="Z20" s="5" t="n">
        <v>714541682.17</v>
      </c>
      <c r="AA20" s="5" t="n">
        <v>589960475.09</v>
      </c>
      <c r="AB20" s="5" t="n">
        <v>566669746.44</v>
      </c>
      <c r="AC20" s="5" t="n">
        <v>528798087.61</v>
      </c>
      <c r="AD20" s="5" t="n">
        <v>500449014.73</v>
      </c>
      <c r="AE20" s="5" t="n">
        <v>492606912.64</v>
      </c>
      <c r="AF20" s="5" t="n">
        <v>562344541.95</v>
      </c>
      <c r="AG20" s="5" t="n">
        <v>520440994.9</v>
      </c>
      <c r="AH20" s="5" t="n">
        <v>505363754.9</v>
      </c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>
      <c r="A21" s="7" t="s">
        <v>159</v>
      </c>
      <c r="B21" s="5" t="n">
        <v>17402363.25</v>
      </c>
      <c r="C21" s="5" t="n">
        <v>20256583.87</v>
      </c>
      <c r="D21" s="5" t="n">
        <v>27632928.56</v>
      </c>
      <c r="E21" s="5" t="n">
        <v>34635384.57</v>
      </c>
      <c r="F21" s="5" t="n">
        <v>25132127.66</v>
      </c>
      <c r="G21" s="5" t="n">
        <v>24236621.49</v>
      </c>
      <c r="H21" s="5" t="n">
        <v>19803571.35</v>
      </c>
      <c r="I21" s="5" t="n">
        <v>37509224.35</v>
      </c>
      <c r="J21" s="5" t="n">
        <v>19907203.05</v>
      </c>
      <c r="K21" s="5" t="n">
        <v>24203691.29</v>
      </c>
      <c r="L21" s="5" t="n">
        <v>23019205.77</v>
      </c>
      <c r="M21" s="5" t="n">
        <v>18790941.24</v>
      </c>
      <c r="N21" s="5" t="n">
        <v>19859200.06</v>
      </c>
      <c r="O21" s="5" t="n">
        <v>18625096.68</v>
      </c>
      <c r="P21" s="5" t="n">
        <v>18039311.13</v>
      </c>
      <c r="Q21" s="5" t="n">
        <v>13416831.34</v>
      </c>
      <c r="R21" s="5" t="n">
        <v>19057404.83</v>
      </c>
      <c r="S21" s="5" t="n">
        <v>16261212.62</v>
      </c>
      <c r="T21" s="5" t="n">
        <v>9454282.21</v>
      </c>
      <c r="U21" s="5" t="n">
        <v>30385521.17</v>
      </c>
      <c r="V21" s="5" t="n">
        <v>15484502.54</v>
      </c>
      <c r="W21" s="5" t="n">
        <v>25157561.17</v>
      </c>
      <c r="X21" s="5" t="n">
        <v>15509462.86</v>
      </c>
      <c r="Y21" s="5" t="n">
        <v>23311513.79</v>
      </c>
      <c r="Z21" s="5" t="n">
        <v>13525615.69</v>
      </c>
      <c r="AA21" s="5" t="n">
        <v>12147961.07</v>
      </c>
      <c r="AB21" s="5" t="n">
        <v>29662824.02</v>
      </c>
      <c r="AC21" s="5" t="n">
        <v>14998638.63</v>
      </c>
      <c r="AD21" s="5" t="n">
        <v>29971777.83</v>
      </c>
      <c r="AE21" s="5" t="n">
        <v>11745809.27</v>
      </c>
      <c r="AF21" s="5" t="n">
        <v>34463879.18</v>
      </c>
      <c r="AG21" s="5" t="n">
        <v>24341920.33</v>
      </c>
      <c r="AH21" s="5" t="n">
        <v>25013395.95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</row>
    <row r="22">
      <c r="A22" s="7" t="s">
        <v>160</v>
      </c>
      <c r="B22" s="5" t="n">
        <v>105145466.34</v>
      </c>
      <c r="C22" s="5" t="n">
        <v>123401869.66</v>
      </c>
      <c r="D22" s="5" t="n">
        <v>145061021.99</v>
      </c>
      <c r="E22" s="5" t="n">
        <v>136491292.44</v>
      </c>
      <c r="F22" s="5" t="n">
        <v>126666678.28</v>
      </c>
      <c r="G22" s="5" t="n">
        <v>102756258.79</v>
      </c>
      <c r="H22" s="5" t="n">
        <v>104815002.42</v>
      </c>
      <c r="I22" s="5" t="n">
        <v>144236776.93</v>
      </c>
      <c r="J22" s="5" t="n">
        <v>115958429.27</v>
      </c>
      <c r="K22" s="5" t="n">
        <v>117444432.07</v>
      </c>
      <c r="L22" s="5" t="n">
        <v>146275489.3</v>
      </c>
      <c r="M22" s="5" t="n">
        <v>127334739.9</v>
      </c>
      <c r="N22" s="5" t="n">
        <v>93773722.19</v>
      </c>
      <c r="O22" s="5" t="n">
        <v>133527165.64</v>
      </c>
      <c r="P22" s="5" t="n">
        <v>144621215.09</v>
      </c>
      <c r="Q22" s="5" t="n">
        <v>98656732.92</v>
      </c>
      <c r="R22" s="5" t="n">
        <v>139872432.57</v>
      </c>
      <c r="S22" s="5" t="n">
        <v>97619738.2</v>
      </c>
      <c r="T22" s="5" t="n">
        <v>122852689.46</v>
      </c>
      <c r="U22" s="5" t="n">
        <v>103747496.12</v>
      </c>
      <c r="V22" s="5" t="n">
        <v>72464962.5</v>
      </c>
      <c r="W22" s="5" t="n">
        <v>125248385.3</v>
      </c>
      <c r="X22" s="5" t="n">
        <v>76859383.64</v>
      </c>
      <c r="Y22" s="5" t="n">
        <v>117607856.06</v>
      </c>
      <c r="Z22" s="5" t="n">
        <v>102765671.75</v>
      </c>
      <c r="AA22" s="5" t="n">
        <v>96347479.61</v>
      </c>
      <c r="AB22" s="5" t="n">
        <v>92923810.11</v>
      </c>
      <c r="AC22" s="5" t="n">
        <v>121497243.92</v>
      </c>
      <c r="AD22" s="5" t="n">
        <v>82866990</v>
      </c>
      <c r="AE22" s="5" t="n">
        <v>75473431.63</v>
      </c>
      <c r="AF22" s="5" t="n">
        <v>131108259.86</v>
      </c>
      <c r="AG22" s="5" t="n">
        <v>101647538.86</v>
      </c>
      <c r="AH22" s="5" t="n">
        <v>102679545.22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</row>
    <row r="23">
      <c r="A23" s="7" t="s">
        <v>161</v>
      </c>
      <c r="B23" s="5" t="n">
        <v>645991651.72</v>
      </c>
      <c r="C23" s="5" t="n">
        <v>576783489.87</v>
      </c>
      <c r="D23" s="5" t="n">
        <v>791366936.16</v>
      </c>
      <c r="E23" s="5" t="n">
        <v>737669861.26</v>
      </c>
      <c r="F23" s="5" t="n">
        <v>935992494.85</v>
      </c>
      <c r="G23" s="5" t="n">
        <v>876567275.92</v>
      </c>
      <c r="H23" s="5" t="n">
        <v>980677282.78</v>
      </c>
      <c r="I23" s="5" t="n">
        <v>861005111.56</v>
      </c>
      <c r="J23" s="5" t="n">
        <v>799505631.36</v>
      </c>
      <c r="K23" s="5" t="n">
        <v>900490489.74</v>
      </c>
      <c r="L23" s="5" t="n">
        <v>708549576.7</v>
      </c>
      <c r="M23" s="5" t="n">
        <v>804511781.04</v>
      </c>
      <c r="N23" s="5" t="n">
        <v>793044932.06</v>
      </c>
      <c r="O23" s="5" t="n">
        <v>760663571.06</v>
      </c>
      <c r="P23" s="5" t="n">
        <v>911415111.91</v>
      </c>
      <c r="Q23" s="5" t="n">
        <v>791542489.65</v>
      </c>
      <c r="R23" s="5" t="n">
        <v>1123224363.39</v>
      </c>
      <c r="S23" s="5" t="n">
        <v>812144101.97</v>
      </c>
      <c r="T23" s="5" t="n">
        <v>773688273.9</v>
      </c>
      <c r="U23" s="5" t="n">
        <v>996032037.22</v>
      </c>
      <c r="V23" s="5" t="n">
        <v>728847638.08</v>
      </c>
      <c r="W23" s="5" t="n">
        <v>873272238.18</v>
      </c>
      <c r="X23" s="5" t="n">
        <v>867438711.28</v>
      </c>
      <c r="Y23" s="5" t="n">
        <v>832777529.62</v>
      </c>
      <c r="Z23" s="5" t="n">
        <v>938024806.06</v>
      </c>
      <c r="AA23" s="5" t="n">
        <v>710247434.38</v>
      </c>
      <c r="AB23" s="5" t="n">
        <v>794902400.4</v>
      </c>
      <c r="AC23" s="5" t="n">
        <v>932216049.92</v>
      </c>
      <c r="AD23" s="5" t="n">
        <v>784618695.8</v>
      </c>
      <c r="AE23" s="5" t="n">
        <v>846246786.36</v>
      </c>
      <c r="AF23" s="5" t="n">
        <v>927902702.07</v>
      </c>
      <c r="AG23" s="5" t="n">
        <v>854311928.01</v>
      </c>
      <c r="AH23" s="5" t="n">
        <v>763396511.38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</row>
    <row r="24">
      <c r="A24" s="7" t="s">
        <v>162</v>
      </c>
      <c r="B24" s="5" t="n">
        <v>120134756.44</v>
      </c>
      <c r="C24" s="5" t="n">
        <v>92028785.92</v>
      </c>
      <c r="D24" s="5" t="n">
        <v>110984841.28</v>
      </c>
      <c r="E24" s="5" t="n">
        <v>114357737.72</v>
      </c>
      <c r="F24" s="5" t="n">
        <v>162227296.19</v>
      </c>
      <c r="G24" s="5" t="n">
        <v>116189487.56</v>
      </c>
      <c r="H24" s="5" t="n">
        <v>203206321.9</v>
      </c>
      <c r="I24" s="5" t="n">
        <v>151386319.14</v>
      </c>
      <c r="J24" s="5" t="n">
        <v>239724089.33</v>
      </c>
      <c r="K24" s="5" t="n">
        <v>300508143.18</v>
      </c>
      <c r="L24" s="5" t="n">
        <v>137222425.34</v>
      </c>
      <c r="M24" s="5" t="n">
        <v>145262686.45</v>
      </c>
      <c r="N24" s="5" t="n">
        <v>155604195.83</v>
      </c>
      <c r="O24" s="5" t="n">
        <v>170390509.33</v>
      </c>
      <c r="P24" s="5" t="n">
        <v>177845492.95</v>
      </c>
      <c r="Q24" s="5" t="n">
        <v>172064300.27</v>
      </c>
      <c r="R24" s="5" t="n">
        <v>158064616.33</v>
      </c>
      <c r="S24" s="5" t="n">
        <v>184665024.86</v>
      </c>
      <c r="T24" s="5" t="n">
        <v>160801087.48</v>
      </c>
      <c r="U24" s="5" t="n">
        <v>154289109.38</v>
      </c>
      <c r="V24" s="5" t="n">
        <v>155834182.43</v>
      </c>
      <c r="W24" s="5" t="n">
        <v>191201201.72</v>
      </c>
      <c r="X24" s="5" t="n">
        <v>211901644.13</v>
      </c>
      <c r="Y24" s="5" t="n">
        <v>184246299.83</v>
      </c>
      <c r="Z24" s="5" t="n">
        <v>141498532.5</v>
      </c>
      <c r="AA24" s="5" t="n">
        <v>126568728.36</v>
      </c>
      <c r="AB24" s="5" t="n">
        <v>140450616.26</v>
      </c>
      <c r="AC24" s="5" t="n">
        <v>246203635.43</v>
      </c>
      <c r="AD24" s="5" t="n">
        <v>219721121.78</v>
      </c>
      <c r="AE24" s="5" t="n">
        <v>147209468.8</v>
      </c>
      <c r="AF24" s="5" t="n">
        <v>173743080.7</v>
      </c>
      <c r="AG24" s="5" t="n">
        <v>173882570.36</v>
      </c>
      <c r="AH24" s="5" t="n">
        <v>152171719.87</v>
      </c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</row>
    <row r="30">
      <c r="A30" s="7" t="s">
        <v>174</v>
      </c>
      <c r="B30" s="7"/>
      <c r="C30" s="7"/>
    </row>
    <row r="31">
      <c r="A31" s="7" t="s">
        <v>175</v>
      </c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5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164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165</v>
      </c>
      <c r="B7" s="4" t="s">
        <v>113</v>
      </c>
      <c r="C7" s="4" t="s">
        <v>114</v>
      </c>
      <c r="D7" s="4" t="s">
        <v>115</v>
      </c>
      <c r="E7" s="4" t="s">
        <v>116</v>
      </c>
      <c r="F7" s="4" t="s">
        <v>117</v>
      </c>
      <c r="G7" s="4" t="s">
        <v>118</v>
      </c>
      <c r="H7" s="4" t="s">
        <v>119</v>
      </c>
      <c r="I7" s="4" t="s">
        <v>120</v>
      </c>
      <c r="J7" s="4" t="s">
        <v>121</v>
      </c>
      <c r="K7" s="4" t="s">
        <v>122</v>
      </c>
      <c r="L7" s="4" t="s">
        <v>123</v>
      </c>
      <c r="M7" s="4" t="s">
        <v>124</v>
      </c>
      <c r="N7" s="4" t="s">
        <v>125</v>
      </c>
      <c r="O7" s="4" t="s">
        <v>126</v>
      </c>
      <c r="P7" s="4" t="s">
        <v>127</v>
      </c>
      <c r="Q7" s="4" t="s">
        <v>128</v>
      </c>
      <c r="R7" s="4" t="s">
        <v>129</v>
      </c>
      <c r="S7" s="4" t="s">
        <v>130</v>
      </c>
      <c r="T7" s="4" t="s">
        <v>131</v>
      </c>
      <c r="U7" s="4" t="s">
        <v>132</v>
      </c>
      <c r="V7" s="4" t="s">
        <v>133</v>
      </c>
      <c r="W7" s="4" t="s">
        <v>134</v>
      </c>
      <c r="X7" s="4" t="s">
        <v>135</v>
      </c>
      <c r="Y7" s="4" t="s">
        <v>136</v>
      </c>
      <c r="Z7" s="4" t="s">
        <v>137</v>
      </c>
      <c r="AA7" s="4" t="s">
        <v>138</v>
      </c>
      <c r="AB7" s="4" t="s">
        <v>139</v>
      </c>
      <c r="AC7" s="4" t="s">
        <v>140</v>
      </c>
      <c r="AD7" s="4" t="s">
        <v>141</v>
      </c>
      <c r="AE7" s="4" t="s">
        <v>142</v>
      </c>
      <c r="AF7" s="4" t="s">
        <v>143</v>
      </c>
      <c r="AG7" s="4" t="s">
        <v>144</v>
      </c>
      <c r="AH7" s="4" t="s">
        <v>145</v>
      </c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25</v>
      </c>
      <c r="B8" s="5" t="n">
        <v>30992929.32</v>
      </c>
      <c r="C8" s="5" t="n">
        <v>39160555.84</v>
      </c>
      <c r="D8" s="5" t="n">
        <v>13901095.9</v>
      </c>
      <c r="E8" s="5" t="n">
        <v>8986232.31</v>
      </c>
      <c r="F8" s="5" t="n">
        <v>16124838.27</v>
      </c>
      <c r="G8" s="5" t="n">
        <v>17401290.02</v>
      </c>
      <c r="H8" s="5" t="n">
        <v>15876444.92</v>
      </c>
      <c r="I8" s="5" t="n">
        <v>15954040.16</v>
      </c>
      <c r="J8" s="5" t="n">
        <v>12340390.56</v>
      </c>
      <c r="K8" s="5" t="n">
        <v>14142682.42</v>
      </c>
      <c r="L8" s="5" t="n">
        <v>10222450.99</v>
      </c>
      <c r="M8" s="5" t="n">
        <v>12265556.35</v>
      </c>
      <c r="N8" s="5" t="n">
        <v>28129231.01</v>
      </c>
      <c r="O8" s="5" t="n">
        <v>22520519.77</v>
      </c>
      <c r="P8" s="5" t="n">
        <v>11772869.36</v>
      </c>
      <c r="Q8" s="5" t="n">
        <v>11428879.71</v>
      </c>
      <c r="R8" s="5" t="n">
        <v>14577185.61</v>
      </c>
      <c r="S8" s="5" t="n">
        <v>16958723.07</v>
      </c>
      <c r="T8" s="5" t="n">
        <v>15139335.67</v>
      </c>
      <c r="U8" s="5" t="n">
        <v>15674006.07</v>
      </c>
      <c r="V8" s="5" t="n">
        <v>12333245.77</v>
      </c>
      <c r="W8" s="5" t="n">
        <v>13323430.46</v>
      </c>
      <c r="X8" s="5" t="n">
        <v>13418895.57</v>
      </c>
      <c r="Y8" s="5" t="n">
        <v>14275233.46</v>
      </c>
      <c r="Z8" s="5" t="n">
        <v>43238546.73</v>
      </c>
      <c r="AA8" s="5" t="n">
        <v>33186373.94</v>
      </c>
      <c r="AB8" s="5" t="n">
        <v>12422698.32</v>
      </c>
      <c r="AC8" s="5" t="n">
        <v>12386142.79</v>
      </c>
      <c r="AD8" s="5" t="n">
        <v>12497016.87</v>
      </c>
      <c r="AE8" s="5" t="n">
        <v>17898123.88</v>
      </c>
      <c r="AF8" s="5" t="n">
        <v>15607879.4</v>
      </c>
      <c r="AG8" s="5" t="n">
        <v>13981966.78</v>
      </c>
      <c r="AH8" s="5" t="n">
        <v>12165590.72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41</v>
      </c>
      <c r="B9" s="5" t="n">
        <v>303818284.91</v>
      </c>
      <c r="C9" s="5" t="n">
        <v>297121109.37</v>
      </c>
      <c r="D9" s="5" t="n">
        <v>414960150.09</v>
      </c>
      <c r="E9" s="5" t="n">
        <v>354174654.18</v>
      </c>
      <c r="F9" s="5" t="n">
        <v>360303955.02</v>
      </c>
      <c r="G9" s="5" t="n">
        <v>430600641.59</v>
      </c>
      <c r="H9" s="5" t="n">
        <v>368532853.28</v>
      </c>
      <c r="I9" s="5" t="n">
        <v>436285399.07</v>
      </c>
      <c r="J9" s="5" t="n">
        <v>343847395.87</v>
      </c>
      <c r="K9" s="5" t="n">
        <v>268124069.39</v>
      </c>
      <c r="L9" s="5" t="n">
        <v>270148129.05</v>
      </c>
      <c r="M9" s="5" t="n">
        <v>282753765.39</v>
      </c>
      <c r="N9" s="5" t="n">
        <v>408965863.99</v>
      </c>
      <c r="O9" s="5" t="n">
        <v>270061947.99</v>
      </c>
      <c r="P9" s="5" t="n">
        <v>368456835.8</v>
      </c>
      <c r="Q9" s="5" t="n">
        <v>375906687.48</v>
      </c>
      <c r="R9" s="5" t="n">
        <v>316074744.77</v>
      </c>
      <c r="S9" s="5" t="n">
        <v>299624850.29</v>
      </c>
      <c r="T9" s="5" t="n">
        <v>278045697.28</v>
      </c>
      <c r="U9" s="5" t="n">
        <v>423531880.29</v>
      </c>
      <c r="V9" s="5" t="n">
        <v>316273960.92</v>
      </c>
      <c r="W9" s="5" t="n">
        <v>378929674.01</v>
      </c>
      <c r="X9" s="5" t="n">
        <v>325446484.25</v>
      </c>
      <c r="Y9" s="5" t="n">
        <v>288507371.02</v>
      </c>
      <c r="Z9" s="5" t="n">
        <v>390904991.72</v>
      </c>
      <c r="AA9" s="5" t="n">
        <v>275531140.22</v>
      </c>
      <c r="AB9" s="5" t="n">
        <v>274458618.76</v>
      </c>
      <c r="AC9" s="5" t="n">
        <v>256162253.48</v>
      </c>
      <c r="AD9" s="5" t="n">
        <v>201472755.27</v>
      </c>
      <c r="AE9" s="5" t="n">
        <v>245475088.96</v>
      </c>
      <c r="AF9" s="5" t="n">
        <v>327025594.67</v>
      </c>
      <c r="AG9" s="5" t="n">
        <v>303413545.74</v>
      </c>
      <c r="AH9" s="5" t="n">
        <v>314981911.95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70</v>
      </c>
      <c r="B10" s="5" t="n">
        <v>6124382.12</v>
      </c>
      <c r="C10" s="5" t="n">
        <v>4094984.43</v>
      </c>
      <c r="D10" s="5" t="n">
        <v>4842832.38</v>
      </c>
      <c r="E10" s="5" t="n">
        <v>6288327.68</v>
      </c>
      <c r="F10" s="5" t="n">
        <v>3405461.82</v>
      </c>
      <c r="G10" s="5" t="n">
        <v>3232974.78</v>
      </c>
      <c r="H10" s="5" t="n">
        <v>3381607.21</v>
      </c>
      <c r="I10" s="5" t="n">
        <v>9285854.51</v>
      </c>
      <c r="J10" s="5" t="n">
        <v>2992399</v>
      </c>
      <c r="K10" s="5" t="n">
        <v>3144594.33</v>
      </c>
      <c r="L10" s="5" t="n">
        <v>10581627.23</v>
      </c>
      <c r="M10" s="5" t="n">
        <v>3939631.07</v>
      </c>
      <c r="N10" s="5" t="n">
        <v>9190453.53</v>
      </c>
      <c r="O10" s="5" t="n">
        <v>3227096.86</v>
      </c>
      <c r="P10" s="5" t="n">
        <v>7227636.95</v>
      </c>
      <c r="Q10" s="5" t="n">
        <v>3300148.16</v>
      </c>
      <c r="R10" s="5" t="n">
        <v>3624245.64</v>
      </c>
      <c r="S10" s="5" t="n">
        <v>3533814.21</v>
      </c>
      <c r="T10" s="5" t="n">
        <v>6557340.03</v>
      </c>
      <c r="U10" s="5" t="n">
        <v>5881681.76</v>
      </c>
      <c r="V10" s="5" t="n">
        <v>5220878.92</v>
      </c>
      <c r="W10" s="5" t="n">
        <v>8625855.76</v>
      </c>
      <c r="X10" s="5" t="n">
        <v>5285526.9</v>
      </c>
      <c r="Y10" s="5" t="n">
        <v>6170277.28</v>
      </c>
      <c r="Z10" s="5" t="n">
        <v>4566246.43</v>
      </c>
      <c r="AA10" s="5" t="n">
        <v>3412922.67</v>
      </c>
      <c r="AB10" s="5" t="n">
        <v>3856494.54</v>
      </c>
      <c r="AC10" s="5" t="n">
        <v>3139682.21</v>
      </c>
      <c r="AD10" s="5" t="n">
        <v>4393371.63</v>
      </c>
      <c r="AE10" s="5" t="n">
        <v>3643031.29</v>
      </c>
      <c r="AF10" s="5" t="n">
        <v>4266017.74</v>
      </c>
      <c r="AG10" s="5" t="n">
        <v>4011866.22</v>
      </c>
      <c r="AH10" s="5" t="n">
        <v>3523573.23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56</v>
      </c>
      <c r="B11" s="5" t="n">
        <v>102177489.57</v>
      </c>
      <c r="C11" s="5" t="n">
        <v>71979711.16</v>
      </c>
      <c r="D11" s="5" t="n">
        <v>72423530.67</v>
      </c>
      <c r="E11" s="5" t="n">
        <v>32788847.68</v>
      </c>
      <c r="F11" s="5" t="n">
        <v>71963850.02</v>
      </c>
      <c r="G11" s="5" t="n">
        <v>30369800.21</v>
      </c>
      <c r="H11" s="5" t="n">
        <v>42219624.43</v>
      </c>
      <c r="I11" s="5" t="n">
        <v>44391831.12</v>
      </c>
      <c r="J11" s="5" t="n">
        <v>76847917.36</v>
      </c>
      <c r="K11" s="5" t="n">
        <v>39005746.32</v>
      </c>
      <c r="L11" s="5" t="n">
        <v>106729031.91</v>
      </c>
      <c r="M11" s="5" t="n">
        <v>108956310.02</v>
      </c>
      <c r="N11" s="5" t="n">
        <v>135746053.23</v>
      </c>
      <c r="O11" s="5" t="n">
        <v>79180218.01</v>
      </c>
      <c r="P11" s="5" t="n">
        <v>54678662.12</v>
      </c>
      <c r="Q11" s="5" t="n">
        <v>95180206.56</v>
      </c>
      <c r="R11" s="5" t="n">
        <v>91049674.73</v>
      </c>
      <c r="S11" s="5" t="n">
        <v>59126618.26</v>
      </c>
      <c r="T11" s="5" t="n">
        <v>68081831.33</v>
      </c>
      <c r="U11" s="5" t="n">
        <v>25246885.23</v>
      </c>
      <c r="V11" s="5" t="n">
        <v>53484047.34</v>
      </c>
      <c r="W11" s="5" t="n">
        <v>33610110.1</v>
      </c>
      <c r="X11" s="5" t="n">
        <v>30399329.65</v>
      </c>
      <c r="Y11" s="5" t="n">
        <v>32966377.23</v>
      </c>
      <c r="Z11" s="5" t="n">
        <v>21221695.65</v>
      </c>
      <c r="AA11" s="5" t="n">
        <v>27736909.65</v>
      </c>
      <c r="AB11" s="5" t="n">
        <v>19428321.16</v>
      </c>
      <c r="AC11" s="5" t="n">
        <v>56320681.7</v>
      </c>
      <c r="AD11" s="5" t="n">
        <v>42847573.03</v>
      </c>
      <c r="AE11" s="5" t="n">
        <v>32654557.84</v>
      </c>
      <c r="AF11" s="5" t="n">
        <v>34615661.26</v>
      </c>
      <c r="AG11" s="5" t="n">
        <v>27685354.87</v>
      </c>
      <c r="AH11" s="5" t="n">
        <v>32847715.31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17</v>
      </c>
      <c r="B12" s="5" t="n">
        <v>21236540.93</v>
      </c>
      <c r="C12" s="5" t="n">
        <v>37666944.46</v>
      </c>
      <c r="D12" s="5" t="n">
        <v>57486566.97</v>
      </c>
      <c r="E12" s="5" t="n">
        <v>52697163.37</v>
      </c>
      <c r="F12" s="5" t="n">
        <v>74352769.11</v>
      </c>
      <c r="G12" s="5" t="n">
        <v>109499302.81</v>
      </c>
      <c r="H12" s="5" t="n">
        <v>82309807.61</v>
      </c>
      <c r="I12" s="5" t="n">
        <v>73851185.88</v>
      </c>
      <c r="J12" s="5" t="n">
        <v>46077289.04</v>
      </c>
      <c r="K12" s="5" t="n">
        <v>33532467.84</v>
      </c>
      <c r="L12" s="5" t="n">
        <v>31484083.01</v>
      </c>
      <c r="M12" s="5" t="n">
        <v>27152884.5</v>
      </c>
      <c r="N12" s="5" t="n">
        <v>35841840.85</v>
      </c>
      <c r="O12" s="5" t="n">
        <v>48312531.65</v>
      </c>
      <c r="P12" s="5" t="n">
        <v>82663978.84</v>
      </c>
      <c r="Q12" s="5" t="n">
        <v>69123554.25</v>
      </c>
      <c r="R12" s="5" t="n">
        <v>123056929.47</v>
      </c>
      <c r="S12" s="5" t="n">
        <v>92363714.66</v>
      </c>
      <c r="T12" s="5" t="n">
        <v>124146220.53</v>
      </c>
      <c r="U12" s="5" t="n">
        <v>131211693.96</v>
      </c>
      <c r="V12" s="5" t="n">
        <v>57500665.04</v>
      </c>
      <c r="W12" s="5" t="n">
        <v>43036593.18</v>
      </c>
      <c r="X12" s="5" t="n">
        <v>31631629.25</v>
      </c>
      <c r="Y12" s="5" t="n">
        <v>36691264.37</v>
      </c>
      <c r="Z12" s="5" t="n">
        <v>48652245.42</v>
      </c>
      <c r="AA12" s="5" t="n">
        <v>65337188.62</v>
      </c>
      <c r="AB12" s="5" t="n">
        <v>86190403.72</v>
      </c>
      <c r="AC12" s="5" t="n">
        <v>70047223.73</v>
      </c>
      <c r="AD12" s="5" t="n">
        <v>85291005.93</v>
      </c>
      <c r="AE12" s="5" t="n">
        <v>120960485.69</v>
      </c>
      <c r="AF12" s="5" t="n">
        <v>104157012.78</v>
      </c>
      <c r="AG12" s="5" t="n">
        <v>74477188.23</v>
      </c>
      <c r="AH12" s="5" t="n">
        <v>40057308.49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 t="s">
        <v>16</v>
      </c>
      <c r="B13" s="5" t="n">
        <v>464349626.85</v>
      </c>
      <c r="C13" s="5" t="n">
        <v>450023305.26</v>
      </c>
      <c r="D13" s="5" t="n">
        <v>563614176.01</v>
      </c>
      <c r="E13" s="5" t="n">
        <v>454935225.22</v>
      </c>
      <c r="F13" s="5" t="n">
        <v>526150874.24</v>
      </c>
      <c r="G13" s="5" t="n">
        <v>591104009.41</v>
      </c>
      <c r="H13" s="5" t="n">
        <v>512320337.45</v>
      </c>
      <c r="I13" s="5" t="n">
        <v>579768310.74</v>
      </c>
      <c r="J13" s="5" t="n">
        <v>482105391.83</v>
      </c>
      <c r="K13" s="5" t="n">
        <v>357949560.3</v>
      </c>
      <c r="L13" s="5" t="n">
        <v>429165322.19</v>
      </c>
      <c r="M13" s="5" t="n">
        <v>435068147.33</v>
      </c>
      <c r="N13" s="5" t="n">
        <v>617873442.61</v>
      </c>
      <c r="O13" s="5" t="n">
        <v>423302314.28</v>
      </c>
      <c r="P13" s="5" t="n">
        <v>524799983.07</v>
      </c>
      <c r="Q13" s="5" t="n">
        <v>554939476.16</v>
      </c>
      <c r="R13" s="5" t="n">
        <v>548382780.22</v>
      </c>
      <c r="S13" s="5" t="n">
        <v>471607720.49</v>
      </c>
      <c r="T13" s="5" t="n">
        <v>491970424.84</v>
      </c>
      <c r="U13" s="5" t="n">
        <v>601546147.31</v>
      </c>
      <c r="V13" s="5" t="n">
        <v>444812797.99</v>
      </c>
      <c r="W13" s="5" t="n">
        <v>477525663.51</v>
      </c>
      <c r="X13" s="5" t="n">
        <v>406181865.62</v>
      </c>
      <c r="Y13" s="5" t="n">
        <v>378610523.36</v>
      </c>
      <c r="Z13" s="5" t="n">
        <v>508583725.95</v>
      </c>
      <c r="AA13" s="5" t="n">
        <v>405204535.1</v>
      </c>
      <c r="AB13" s="5" t="n">
        <v>396356536.5</v>
      </c>
      <c r="AC13" s="5" t="n">
        <v>398055983.91</v>
      </c>
      <c r="AD13" s="5" t="n">
        <v>346501722.73</v>
      </c>
      <c r="AE13" s="5" t="n">
        <v>420631287.66</v>
      </c>
      <c r="AF13" s="5" t="n">
        <v>485672165.85</v>
      </c>
      <c r="AG13" s="5" t="n">
        <v>423569921.84</v>
      </c>
      <c r="AH13" s="5" t="n">
        <v>403576099.7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</row>
    <row r="17">
      <c r="A17" s="7" t="s">
        <v>174</v>
      </c>
      <c r="B17" s="7"/>
      <c r="C17" s="7"/>
    </row>
    <row r="18">
      <c r="A18" s="7" t="s">
        <v>175</v>
      </c>
      <c r="B18" s="7"/>
      <c r="C18" s="7"/>
    </row>
    <row r="19">
      <c r="A19" s="7"/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2">
      <c r="A22" s="7"/>
      <c r="B22" s="7"/>
      <c r="C22" s="7"/>
    </row>
    <row r="23">
      <c r="A23" s="7"/>
      <c r="B23" s="7"/>
      <c r="C23" s="7"/>
    </row>
    <row r="24">
      <c r="A24" s="7"/>
      <c r="B24" s="7"/>
      <c r="C24" s="7"/>
    </row>
    <row r="25">
      <c r="A25" s="7"/>
      <c r="B25" s="7"/>
      <c r="C25" s="7"/>
    </row>
    <row r="26">
      <c r="A26" s="7"/>
      <c r="B26" s="7"/>
      <c r="C26" s="7"/>
    </row>
    <row r="27">
      <c r="A27" s="7"/>
      <c r="B27" s="7"/>
      <c r="C27" s="7"/>
    </row>
    <row r="28">
      <c r="A28" s="7"/>
      <c r="B28" s="7"/>
      <c r="C28" s="7"/>
    </row>
    <row r="29">
      <c r="A29" s="7"/>
      <c r="B29" s="7"/>
      <c r="C29" s="7"/>
    </row>
    <row r="30">
      <c r="A30" s="7"/>
      <c r="B30" s="7"/>
      <c r="C30" s="7"/>
    </row>
    <row r="31">
      <c r="A31" s="7"/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8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166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167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168</v>
      </c>
      <c r="B7" s="4" t="s">
        <v>113</v>
      </c>
      <c r="C7" s="4" t="s">
        <v>114</v>
      </c>
      <c r="D7" s="4" t="s">
        <v>115</v>
      </c>
      <c r="E7" s="4" t="s">
        <v>116</v>
      </c>
      <c r="F7" s="4" t="s">
        <v>117</v>
      </c>
      <c r="G7" s="4" t="s">
        <v>118</v>
      </c>
      <c r="H7" s="4" t="s">
        <v>119</v>
      </c>
      <c r="I7" s="4" t="s">
        <v>120</v>
      </c>
      <c r="J7" s="4" t="s">
        <v>121</v>
      </c>
      <c r="K7" s="4" t="s">
        <v>122</v>
      </c>
      <c r="L7" s="4" t="s">
        <v>123</v>
      </c>
      <c r="M7" s="4" t="s">
        <v>124</v>
      </c>
      <c r="N7" s="4" t="s">
        <v>125</v>
      </c>
      <c r="O7" s="4" t="s">
        <v>126</v>
      </c>
      <c r="P7" s="4" t="s">
        <v>127</v>
      </c>
      <c r="Q7" s="4" t="s">
        <v>128</v>
      </c>
      <c r="R7" s="4" t="s">
        <v>129</v>
      </c>
      <c r="S7" s="4" t="s">
        <v>130</v>
      </c>
      <c r="T7" s="4" t="s">
        <v>131</v>
      </c>
      <c r="U7" s="4" t="s">
        <v>132</v>
      </c>
      <c r="V7" s="4" t="s">
        <v>133</v>
      </c>
      <c r="W7" s="4" t="s">
        <v>134</v>
      </c>
      <c r="X7" s="4" t="s">
        <v>135</v>
      </c>
      <c r="Y7" s="4" t="s">
        <v>136</v>
      </c>
      <c r="Z7" s="4" t="s">
        <v>137</v>
      </c>
      <c r="AA7" s="4" t="s">
        <v>138</v>
      </c>
      <c r="AB7" s="4" t="s">
        <v>139</v>
      </c>
      <c r="AC7" s="4" t="s">
        <v>140</v>
      </c>
      <c r="AD7" s="4" t="s">
        <v>141</v>
      </c>
      <c r="AE7" s="4" t="s">
        <v>142</v>
      </c>
      <c r="AF7" s="4" t="s">
        <v>143</v>
      </c>
      <c r="AG7" s="4" t="s">
        <v>144</v>
      </c>
      <c r="AH7" s="4" t="s">
        <v>145</v>
      </c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169</v>
      </c>
      <c r="B8" s="5" t="n">
        <v>248677252.43</v>
      </c>
      <c r="C8" s="5" t="n">
        <v>200719517.48</v>
      </c>
      <c r="D8" s="5" t="n">
        <v>192107523.73</v>
      </c>
      <c r="E8" s="5" t="n">
        <v>183084372.53</v>
      </c>
      <c r="F8" s="5" t="n">
        <v>221478219.67</v>
      </c>
      <c r="G8" s="5" t="n">
        <v>239017979.67</v>
      </c>
      <c r="H8" s="5" t="n">
        <v>185692535.53</v>
      </c>
      <c r="I8" s="5" t="n">
        <v>222133460.98</v>
      </c>
      <c r="J8" s="5" t="n">
        <v>133556811.59</v>
      </c>
      <c r="K8" s="5" t="n">
        <v>120130834.03</v>
      </c>
      <c r="L8" s="5" t="n">
        <v>115768853.64</v>
      </c>
      <c r="M8" s="5" t="n">
        <v>187085665.13</v>
      </c>
      <c r="N8" s="5" t="n">
        <v>292787997.14</v>
      </c>
      <c r="O8" s="5" t="n">
        <v>163499626.33</v>
      </c>
      <c r="P8" s="5" t="n">
        <v>240160767.16</v>
      </c>
      <c r="Q8" s="5" t="n">
        <v>292842880.4</v>
      </c>
      <c r="R8" s="5" t="n">
        <v>235501730.57</v>
      </c>
      <c r="S8" s="5" t="n">
        <v>220302541.09</v>
      </c>
      <c r="T8" s="5" t="n">
        <v>228062980.05</v>
      </c>
      <c r="U8" s="5" t="n">
        <v>279206588.35</v>
      </c>
      <c r="V8" s="5" t="n">
        <v>235536546.69</v>
      </c>
      <c r="W8" s="5" t="n">
        <v>249621572.14</v>
      </c>
      <c r="X8" s="5" t="n">
        <v>232393893.82</v>
      </c>
      <c r="Y8" s="5" t="n">
        <v>183637248.27</v>
      </c>
      <c r="Z8" s="5" t="n">
        <v>268975289.88</v>
      </c>
      <c r="AA8" s="5" t="n">
        <v>192822417.17</v>
      </c>
      <c r="AB8" s="5" t="n">
        <v>192222470.8</v>
      </c>
      <c r="AC8" s="5" t="n">
        <v>171235285.06</v>
      </c>
      <c r="AD8" s="5" t="n">
        <v>146337473.01</v>
      </c>
      <c r="AE8" s="5" t="n">
        <v>166957898.92</v>
      </c>
      <c r="AF8" s="5" t="n">
        <v>253634371.39</v>
      </c>
      <c r="AG8" s="5" t="n">
        <v>179931203.68</v>
      </c>
      <c r="AH8" s="5" t="n">
        <v>202453377.07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170</v>
      </c>
      <c r="B9" s="5" t="n">
        <v>9159732.96</v>
      </c>
      <c r="C9" s="5" t="n">
        <v>8784032.9</v>
      </c>
      <c r="D9" s="5" t="n">
        <v>12890582.45</v>
      </c>
      <c r="E9" s="5" t="n">
        <v>16373038.57</v>
      </c>
      <c r="F9" s="5" t="n">
        <v>13826678.76</v>
      </c>
      <c r="G9" s="5" t="n">
        <v>11236264.42</v>
      </c>
      <c r="H9" s="5" t="n">
        <v>13195886.68</v>
      </c>
      <c r="I9" s="5" t="n">
        <v>11260879.17</v>
      </c>
      <c r="J9" s="5" t="n">
        <v>11052227.28</v>
      </c>
      <c r="K9" s="5" t="n">
        <v>8621129.12</v>
      </c>
      <c r="L9" s="5" t="n">
        <v>10502303.93</v>
      </c>
      <c r="M9" s="5" t="n">
        <v>17676249.55</v>
      </c>
      <c r="N9" s="5" t="n">
        <v>10401390.18</v>
      </c>
      <c r="O9" s="5" t="n">
        <v>11553100.98</v>
      </c>
      <c r="P9" s="5" t="n">
        <v>8590105.13</v>
      </c>
      <c r="Q9" s="5" t="n">
        <v>11994060.82</v>
      </c>
      <c r="R9" s="5" t="n">
        <v>11241240.21</v>
      </c>
      <c r="S9" s="5" t="n">
        <v>14230381.58</v>
      </c>
      <c r="T9" s="5" t="n">
        <v>8175706</v>
      </c>
      <c r="U9" s="5" t="n">
        <v>8831567.42</v>
      </c>
      <c r="V9" s="5" t="n">
        <v>6662227.17</v>
      </c>
      <c r="W9" s="5" t="n">
        <v>13625807.79</v>
      </c>
      <c r="X9" s="5" t="n">
        <v>13002658.97</v>
      </c>
      <c r="Y9" s="5" t="n">
        <v>5746930.83</v>
      </c>
      <c r="Z9" s="5" t="n">
        <v>5136796.59</v>
      </c>
      <c r="AA9" s="5" t="n">
        <v>7328511.46</v>
      </c>
      <c r="AB9" s="5" t="n">
        <v>7597118.82</v>
      </c>
      <c r="AC9" s="5" t="n">
        <v>12524027.24</v>
      </c>
      <c r="AD9" s="5" t="n">
        <v>12416125.51</v>
      </c>
      <c r="AE9" s="5" t="n">
        <v>12924000.93</v>
      </c>
      <c r="AF9" s="5" t="n">
        <v>16061759.76</v>
      </c>
      <c r="AG9" s="5" t="n">
        <v>12764965.43</v>
      </c>
      <c r="AH9" s="5" t="n">
        <v>11117014.43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171</v>
      </c>
      <c r="B10" s="5" t="n">
        <v>129423807.32</v>
      </c>
      <c r="C10" s="5" t="n">
        <v>156174534.52</v>
      </c>
      <c r="D10" s="5" t="n">
        <v>193006421.23</v>
      </c>
      <c r="E10" s="5" t="n">
        <v>169664995.29</v>
      </c>
      <c r="F10" s="5" t="n">
        <v>187854713.92</v>
      </c>
      <c r="G10" s="5" t="n">
        <v>200868733.58</v>
      </c>
      <c r="H10" s="5" t="n">
        <v>189264111.33</v>
      </c>
      <c r="I10" s="5" t="n">
        <v>240343505.45</v>
      </c>
      <c r="J10" s="5" t="n">
        <v>192772642.61</v>
      </c>
      <c r="K10" s="5" t="n">
        <v>151030414.95</v>
      </c>
      <c r="L10" s="5" t="n">
        <v>234413017.21</v>
      </c>
      <c r="M10" s="5" t="n">
        <v>182788336.66</v>
      </c>
      <c r="N10" s="5" t="n">
        <v>220269375.7</v>
      </c>
      <c r="O10" s="5" t="n">
        <v>169198531.32</v>
      </c>
      <c r="P10" s="5" t="n">
        <v>141763355.31</v>
      </c>
      <c r="Q10" s="5" t="n">
        <v>119889954.76</v>
      </c>
      <c r="R10" s="5" t="n">
        <v>166537400.37</v>
      </c>
      <c r="S10" s="5" t="n">
        <v>119930005.4</v>
      </c>
      <c r="T10" s="5" t="n">
        <v>117732588.83</v>
      </c>
      <c r="U10" s="5" t="n">
        <v>154547421.52</v>
      </c>
      <c r="V10" s="5" t="n">
        <v>132823371.03</v>
      </c>
      <c r="W10" s="5" t="n">
        <v>133854499.81</v>
      </c>
      <c r="X10" s="5" t="n">
        <v>96521869.04</v>
      </c>
      <c r="Y10" s="5" t="n">
        <v>125829684.4</v>
      </c>
      <c r="Z10" s="5" t="n">
        <v>139180755.77</v>
      </c>
      <c r="AA10" s="5" t="n">
        <v>101776554.75</v>
      </c>
      <c r="AB10" s="5" t="n">
        <v>87200269.67</v>
      </c>
      <c r="AC10" s="5" t="n">
        <v>103219786.09</v>
      </c>
      <c r="AD10" s="5" t="n">
        <v>86866458.69</v>
      </c>
      <c r="AE10" s="5" t="n">
        <v>84542794.96</v>
      </c>
      <c r="AF10" s="5" t="n">
        <v>95659450.11</v>
      </c>
      <c r="AG10" s="5" t="n">
        <v>91434885.06</v>
      </c>
      <c r="AH10" s="5" t="n">
        <v>100586043.89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172</v>
      </c>
      <c r="B11" s="5" t="n">
        <v>29709224</v>
      </c>
      <c r="C11" s="5" t="n">
        <v>27983049.86</v>
      </c>
      <c r="D11" s="5" t="n">
        <v>28090575.76</v>
      </c>
      <c r="E11" s="5" t="n">
        <v>29092758.03</v>
      </c>
      <c r="F11" s="5" t="n">
        <v>10306937.53</v>
      </c>
      <c r="G11" s="5" t="n">
        <v>52037446.27</v>
      </c>
      <c r="H11" s="5" t="n">
        <v>43366332.66</v>
      </c>
      <c r="I11" s="5" t="n">
        <v>16392491.18</v>
      </c>
      <c r="J11" s="5" t="n">
        <v>41582577.1</v>
      </c>
      <c r="K11" s="5" t="n">
        <v>25396058.2</v>
      </c>
      <c r="L11" s="5" t="n">
        <v>24443128.18</v>
      </c>
      <c r="M11" s="5" t="n">
        <v>11540457.61</v>
      </c>
      <c r="N11" s="5" t="n">
        <v>18713320.43</v>
      </c>
      <c r="O11" s="5" t="n">
        <v>19245335.26</v>
      </c>
      <c r="P11" s="5" t="n">
        <v>40700786.46</v>
      </c>
      <c r="Q11" s="5" t="n">
        <v>24929183.87</v>
      </c>
      <c r="R11" s="5" t="n">
        <v>63842241.69</v>
      </c>
      <c r="S11" s="5" t="n">
        <v>28932262.48</v>
      </c>
      <c r="T11" s="5" t="n">
        <v>58260531.93</v>
      </c>
      <c r="U11" s="5" t="n">
        <v>84830165.05</v>
      </c>
      <c r="V11" s="5" t="n">
        <v>21248251.18</v>
      </c>
      <c r="W11" s="5" t="n">
        <v>33396068.82</v>
      </c>
      <c r="X11" s="5" t="n">
        <v>17199608.64</v>
      </c>
      <c r="Y11" s="5" t="n">
        <v>17687421.96</v>
      </c>
      <c r="Z11" s="5" t="n">
        <v>28452432.6</v>
      </c>
      <c r="AA11" s="5" t="n">
        <v>30382407.49</v>
      </c>
      <c r="AB11" s="5" t="n">
        <v>32488821.6</v>
      </c>
      <c r="AC11" s="5" t="n">
        <v>35641828.63</v>
      </c>
      <c r="AD11" s="5" t="n">
        <v>39407643.99</v>
      </c>
      <c r="AE11" s="5" t="n">
        <v>90298062.4</v>
      </c>
      <c r="AF11" s="5" t="n">
        <v>43053502.69</v>
      </c>
      <c r="AG11" s="5" t="n">
        <v>56107520.9</v>
      </c>
      <c r="AH11" s="5" t="n">
        <v>36320300.83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173</v>
      </c>
      <c r="B12" s="5" t="n">
        <v>47379610.14</v>
      </c>
      <c r="C12" s="5" t="n">
        <v>56362170.5</v>
      </c>
      <c r="D12" s="5" t="n">
        <v>137519072.84</v>
      </c>
      <c r="E12" s="5" t="n">
        <v>56720060.8</v>
      </c>
      <c r="F12" s="5" t="n">
        <v>92684324.36</v>
      </c>
      <c r="G12" s="5" t="n">
        <v>87943585.47</v>
      </c>
      <c r="H12" s="5" t="n">
        <v>80801471.25</v>
      </c>
      <c r="I12" s="5" t="n">
        <v>89637973.96</v>
      </c>
      <c r="J12" s="5" t="n">
        <v>103141133.25</v>
      </c>
      <c r="K12" s="5" t="n">
        <v>52771124</v>
      </c>
      <c r="L12" s="5" t="n">
        <v>44038019.23</v>
      </c>
      <c r="M12" s="5" t="n">
        <v>35977438.38</v>
      </c>
      <c r="N12" s="5" t="n">
        <v>75701359.16</v>
      </c>
      <c r="O12" s="5" t="n">
        <v>59805720.39</v>
      </c>
      <c r="P12" s="5" t="n">
        <v>93584969.01</v>
      </c>
      <c r="Q12" s="5" t="n">
        <v>105283396.31</v>
      </c>
      <c r="R12" s="5" t="n">
        <v>71260167.38</v>
      </c>
      <c r="S12" s="5" t="n">
        <v>88212529.94</v>
      </c>
      <c r="T12" s="5" t="n">
        <v>79738618.03</v>
      </c>
      <c r="U12" s="5" t="n">
        <v>74130404.97</v>
      </c>
      <c r="V12" s="5" t="n">
        <v>48542401.92</v>
      </c>
      <c r="W12" s="5" t="n">
        <v>47027714.95</v>
      </c>
      <c r="X12" s="5" t="n">
        <v>47063835.15</v>
      </c>
      <c r="Y12" s="5" t="n">
        <v>45709237.9</v>
      </c>
      <c r="Z12" s="5" t="n">
        <v>66838451.11</v>
      </c>
      <c r="AA12" s="5" t="n">
        <v>72894644.23</v>
      </c>
      <c r="AB12" s="5" t="n">
        <v>76847855.61</v>
      </c>
      <c r="AC12" s="5" t="n">
        <v>75435056.89</v>
      </c>
      <c r="AD12" s="5" t="n">
        <v>61474021.53</v>
      </c>
      <c r="AE12" s="5" t="n">
        <v>65908530.45</v>
      </c>
      <c r="AF12" s="5" t="n">
        <v>77263081.9</v>
      </c>
      <c r="AG12" s="5" t="n">
        <v>83331346.77</v>
      </c>
      <c r="AH12" s="5" t="n">
        <v>53099363.48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/>
    </row>
    <row r="17">
      <c r="A17" s="7" t="s">
        <v>174</v>
      </c>
      <c r="B17" s="7"/>
      <c r="C17" s="7"/>
    </row>
    <row r="18">
      <c r="A18" s="7" t="s">
        <v>175</v>
      </c>
      <c r="B18" s="7"/>
      <c r="C18" s="7"/>
    </row>
    <row r="19">
      <c r="A19" s="7" t="s">
        <v>176</v>
      </c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2">
      <c r="A22" s="7"/>
      <c r="B22" s="7"/>
      <c r="C22" s="7"/>
    </row>
    <row r="23">
      <c r="A23" s="7"/>
      <c r="B23" s="7"/>
      <c r="C23" s="7"/>
    </row>
    <row r="24">
      <c r="A24" s="7"/>
      <c r="B24" s="7"/>
      <c r="C24" s="7"/>
    </row>
    <row r="25">
      <c r="A25" s="7"/>
      <c r="B25" s="7"/>
      <c r="C25" s="7"/>
    </row>
    <row r="26">
      <c r="A26" s="7"/>
      <c r="B26" s="7"/>
      <c r="C26" s="7"/>
    </row>
    <row r="27">
      <c r="A27" s="7"/>
      <c r="B27" s="7"/>
      <c r="C27" s="7"/>
    </row>
    <row r="28">
      <c r="A28" s="7"/>
      <c r="B28" s="7"/>
      <c r="C28" s="7"/>
    </row>
    <row r="29">
      <c r="A29" s="7"/>
      <c r="B29" s="7"/>
      <c r="C29" s="7"/>
    </row>
    <row r="30">
      <c r="A30" s="7"/>
      <c r="B30" s="7"/>
      <c r="C30" s="7"/>
    </row>
    <row r="31">
      <c r="A31" s="7"/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Jugarces</dc:creator>
  <cp:lastModifiedBy>Jugarces</cp:lastModifiedBy>
  <dcterms:created xsi:type="dcterms:W3CDTF">2024-11-14T09:48:05Z</dcterms:created>
</coreProperties>
</file>