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</sheets>
</workbook>
</file>

<file path=xl/sharedStrings.xml><?xml version="1.0" encoding="utf-8"?>
<sst xmlns="http://schemas.openxmlformats.org/spreadsheetml/2006/main" count="179" uniqueCount="179">
  <si>
    <t xml:space="preserve">EXPORTACIONES REGIÓN DEL BIOBÍO</t>
  </si>
  <si>
    <t xml:space="preserve">N°</t>
  </si>
  <si>
    <t xml:space="preserve">CUADRO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</si>
  <si>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</si>
  <si>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</si>
  <si>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</si>
  <si>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</si>
  <si>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</si>
  <si>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</si>
  <si>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Cuadro 1</t>
  </si>
  <si>
    <t xml:space="preserve">EXPORTACIONES REGIONALES</t>
  </si>
  <si>
    <t xml:space="preserve">EXPORTACIONES ORIGINADAS EN LA REGION DEL BIOBIO, VALOR US$FOB, SEGUN GRUPO Y PRODUCTOS ENERO-DICIEMBRE DE 2024/2025 Y DICIEMBRE DE 2024/2025</t>
  </si>
  <si>
    <t xml:space="preserve">GRUPO Y PRODUCTO</t>
  </si>
  <si>
    <t xml:space="preserve">DICIEMBRE DE 2024</t>
  </si>
  <si>
    <t xml:space="preserve">DICIEMBRE DE 2025</t>
  </si>
  <si>
    <t xml:space="preserve">VARIACIÓN (%)</t>
  </si>
  <si>
    <t xml:space="preserve">TOTAL EXPORTACIONES</t>
  </si>
  <si>
    <t xml:space="preserve">PESCA</t>
  </si>
  <si>
    <t xml:space="preserve">ALGAS</t>
  </si>
  <si>
    <t xml:space="preserve">FILETE MERLUZA</t>
  </si>
  <si>
    <t xml:space="preserve">PRODUCTOS FRESCOS Y CONGELADOS</t>
  </si>
  <si>
    <t xml:space="preserve">CONSERVAS DE JUREL</t>
  </si>
  <si>
    <t xml:space="preserve">OTRAS PREPARACIONES Y CONSERVAS</t>
  </si>
  <si>
    <t xml:space="preserve">HARINA DE PESCADO</t>
  </si>
  <si>
    <t xml:space="preserve">OTROS PESCA N.E.P.</t>
  </si>
  <si>
    <t xml:space="preserve">AGROPECUARIO</t>
  </si>
  <si>
    <t xml:space="preserve">ESPARRAGOS (FRESC.O REFRIG.)</t>
  </si>
  <si>
    <t xml:space="preserve">LEGUMBRES Y HORTALIZAS FRESCAS Y PROCESADAS</t>
  </si>
  <si>
    <t xml:space="preserve">MOSQUETA</t>
  </si>
  <si>
    <t xml:space="preserve">SEMILLAS,PLANTAS, FLORES, ETC.</t>
  </si>
  <si>
    <t xml:space="preserve">FRUTAS FRESCAS</t>
  </si>
  <si>
    <t xml:space="preserve">FRAMBUESAS, ZARZAMORAS Y FRUTILLAS (CONG-COC-VAP.)</t>
  </si>
  <si>
    <t xml:space="preserve">CONSERVAS DE FRUTAS Y/O HORTALIZAS</t>
  </si>
  <si>
    <t xml:space="preserve">VINO</t>
  </si>
  <si>
    <t xml:space="preserve">CARNES Y PRODUCTOS CARNICOS ELABORADOS</t>
  </si>
  <si>
    <t xml:space="preserve">LECHE CONDENSADA</t>
  </si>
  <si>
    <t xml:space="preserve">AVENA ENTERA, PARTIDA Y PRECOCIDA</t>
  </si>
  <si>
    <t xml:space="preserve">PRODUCTOS DE MOLINERIA, MALTA Y ALMIDONES</t>
  </si>
  <si>
    <t xml:space="preserve">JARABE DE AZÚCAR Y DEMÁS SIN ADICIÓN DE AROMATIZANTE NI COLORANTE</t>
  </si>
  <si>
    <t xml:space="preserve">MAÍZ, PARA  CONSUMO, SIEMBRA, INVESTIGACIÓN y ENSAYOS</t>
  </si>
  <si>
    <t xml:space="preserve">OTROS AGROPECUARIAS N.E.P.</t>
  </si>
  <si>
    <t xml:space="preserve">FORESTAL</t>
  </si>
  <si>
    <t xml:space="preserve">SUBTOTAL FORESTAL NO ELABORADO</t>
  </si>
  <si>
    <t xml:space="preserve">MADERAS EN BRUTO</t>
  </si>
  <si>
    <t xml:space="preserve">OTRAS MADERAS EN BRUTO</t>
  </si>
  <si>
    <t xml:space="preserve">MADERA PARA PULPA</t>
  </si>
  <si>
    <t xml:space="preserve">TRONCOS PARA ASERRAR</t>
  </si>
  <si>
    <t xml:space="preserve">SUBTOTAL FORESTAL  ELABORADO</t>
  </si>
  <si>
    <t xml:space="preserve">MADERA ASERRADA</t>
  </si>
  <si>
    <t xml:space="preserve">PERFILES Y MOLDURAS DE MADERA</t>
  </si>
  <si>
    <t xml:space="preserve">TABLERO DE FIBRA DE MADERA</t>
  </si>
  <si>
    <t xml:space="preserve">MADERA CONTRACHAPADA</t>
  </si>
  <si>
    <t xml:space="preserve">CELULOSA</t>
  </si>
  <si>
    <t xml:space="preserve">PAPEL, CARTON Y SUS MANUFACTURAS</t>
  </si>
  <si>
    <t xml:space="preserve">CHIPS DE MADERA (PLAQUITAS)</t>
  </si>
  <si>
    <t xml:space="preserve">OTRAS MADERAS ELABORADAS y SEMIELABORADAS</t>
  </si>
  <si>
    <t xml:space="preserve">OTRAS INDUSTRIAS MANUFACTURERAS</t>
  </si>
  <si>
    <t xml:space="preserve">TEXTILES Y PRENDAS DE VESTIR</t>
  </si>
  <si>
    <t xml:space="preserve">PRODUCTOS QUIMICOS BASICOS</t>
  </si>
  <si>
    <t xml:space="preserve">PETROLEO Y DERIVADOS</t>
  </si>
  <si>
    <t xml:space="preserve">MATERIAS PLASTICAS Y CAUCHO</t>
  </si>
  <si>
    <t xml:space="preserve">PROD. QUIMICOS PREPARADOS</t>
  </si>
  <si>
    <t xml:space="preserve">BARRO,LOZA Y PORCELANA</t>
  </si>
  <si>
    <t xml:space="preserve">PRODUCTOS DE VIDRIO</t>
  </si>
  <si>
    <t xml:space="preserve">IND.BASICA DE HIERRO Y ACER</t>
  </si>
  <si>
    <t xml:space="preserve">PRODUCTOS METALICOS</t>
  </si>
  <si>
    <t xml:space="preserve">MATERIAL DE TRANSPORTE</t>
  </si>
  <si>
    <t xml:space="preserve">OTRAS INDUSTRIAS N.E.P.</t>
  </si>
  <si>
    <t xml:space="preserve">MEZCLILLA DE ALGODÓN</t>
  </si>
  <si>
    <t xml:space="preserve">PREPARACIONES DE LOS TIPOS UTILIZADOS PARA LA ALIMENTACIÓN DE LOS ANIMALES.</t>
  </si>
  <si>
    <t xml:space="preserve">OTRAS EXPORTACIONES</t>
  </si>
  <si>
    <t xml:space="preserve">SERVICIOS CONSIDERADOS EXPORTACIONES</t>
  </si>
  <si>
    <t xml:space="preserve">RANCHO DE NAVES</t>
  </si>
  <si>
    <t xml:space="preserve">OTROS N.E.P.</t>
  </si>
  <si>
    <t xml:space="preserve">ENERO-DICIEMBRE DE 2024</t>
  </si>
  <si>
    <t xml:space="preserve">ENERO-DICIEMBRE DE 2025</t>
  </si>
  <si>
    <t xml:space="preserve">Cuadro 2</t>
  </si>
  <si>
    <t xml:space="preserve">EXPORTACIONES ORIGINADAS EN LA REGION DEL BIOBIO, VALOR US$ F.O.B., POR SECTOR, SEGUN  PRINCIPALES PAISES  DE DESTINO, DICIEMBRE DE 2024/2025</t>
  </si>
  <si>
    <t xml:space="preserve">DICIEMBRE 2025</t>
  </si>
  <si>
    <t xml:space="preserve">PAÍS</t>
  </si>
  <si>
    <t xml:space="preserve">TOTAL</t>
  </si>
  <si>
    <t xml:space="preserve">AGRÍCOLA</t>
  </si>
  <si>
    <t xml:space="preserve">ESTADOS UNIDOS DE AMÉRICA</t>
  </si>
  <si>
    <t xml:space="preserve">CHINA</t>
  </si>
  <si>
    <t xml:space="preserve">COREA DEL SUR</t>
  </si>
  <si>
    <t xml:space="preserve">PERU</t>
  </si>
  <si>
    <t xml:space="preserve">MEXICO</t>
  </si>
  <si>
    <t xml:space="preserve">JAPON</t>
  </si>
  <si>
    <t xml:space="preserve">PANAMA</t>
  </si>
  <si>
    <t xml:space="preserve">INDIA</t>
  </si>
  <si>
    <t xml:space="preserve">COSTA DE MARFIL</t>
  </si>
  <si>
    <t xml:space="preserve">BRASIL</t>
  </si>
  <si>
    <t xml:space="preserve">COLOMBIA</t>
  </si>
  <si>
    <t xml:space="preserve">BURKINA FASO</t>
  </si>
  <si>
    <t xml:space="preserve">PAISES BAJOS</t>
  </si>
  <si>
    <t xml:space="preserve">TAIWAN, CHINA</t>
  </si>
  <si>
    <t xml:space="preserve">ITALIA</t>
  </si>
  <si>
    <t xml:space="preserve">OTROS PAISES</t>
  </si>
  <si>
    <t xml:space="preserve">DICIEMBRE 2024</t>
  </si>
  <si>
    <t xml:space="preserve">COMBUSTIBLES Y LUBRICANTES DESTINADOS AL CONSUMO DE NAVES Y AERONAVES EXTRANJERAS Y DE REVISTAS CON EL MISMO OBJETIVO</t>
  </si>
  <si>
    <t xml:space="preserve">NORUEGA</t>
  </si>
  <si>
    <t xml:space="preserve">ECUADOR</t>
  </si>
  <si>
    <t xml:space="preserve">Cuadro 3</t>
  </si>
  <si>
    <t xml:space="preserve">EXPORTACIONES ORIGINADAS EN LA REGION DEL BIOBIO, VALOR US$ F.O.B., POR SECTOR, SEGUN  PRINCIPALES PAISES  DE DESTINO, ENERO-DICIEMBRE DE 2024/2025</t>
  </si>
  <si>
    <t xml:space="preserve">ENERO-DICIEMBRE 2025</t>
  </si>
  <si>
    <t xml:space="preserve">NIGERIA</t>
  </si>
  <si>
    <t xml:space="preserve">DINAMARCA</t>
  </si>
  <si>
    <t xml:space="preserve">ESPANA</t>
  </si>
  <si>
    <t xml:space="preserve">ENERO-DICIEMBRE 2024</t>
  </si>
  <si>
    <t xml:space="preserve">BELGICA</t>
  </si>
  <si>
    <t xml:space="preserve">Cuadro 4</t>
  </si>
  <si>
    <t xml:space="preserve">EXPORTACIONES POR REGIONES, US$ F.O.B., POR MES</t>
  </si>
  <si>
    <t xml:space="preserve">Región</t>
  </si>
  <si>
    <t xml:space="preserve">ene-2023</t>
  </si>
  <si>
    <t xml:space="preserve">feb-2023</t>
  </si>
  <si>
    <t xml:space="preserve">mar-2023</t>
  </si>
  <si>
    <t xml:space="preserve">abr-2023</t>
  </si>
  <si>
    <t xml:space="preserve">may-2023</t>
  </si>
  <si>
    <t xml:space="preserve">jun-2023</t>
  </si>
  <si>
    <t xml:space="preserve">jul-2023</t>
  </si>
  <si>
    <t xml:space="preserve">ago-2023</t>
  </si>
  <si>
    <t xml:space="preserve">sep-2023</t>
  </si>
  <si>
    <t xml:space="preserve">oct-2023</t>
  </si>
  <si>
    <t xml:space="preserve">nov-2023</t>
  </si>
  <si>
    <t xml:space="preserve">dic-2023</t>
  </si>
  <si>
    <t xml:space="preserve">ene-2024</t>
  </si>
  <si>
    <t xml:space="preserve">feb-2024</t>
  </si>
  <si>
    <t xml:space="preserve">mar-2024</t>
  </si>
  <si>
    <t xml:space="preserve">abr-2024</t>
  </si>
  <si>
    <t xml:space="preserve">may-2024</t>
  </si>
  <si>
    <t xml:space="preserve">jun-2024</t>
  </si>
  <si>
    <t xml:space="preserve">jul-2024</t>
  </si>
  <si>
    <t xml:space="preserve">ago-2024</t>
  </si>
  <si>
    <t xml:space="preserve">sep-2024</t>
  </si>
  <si>
    <t xml:space="preserve">oct-2024</t>
  </si>
  <si>
    <t xml:space="preserve">nov-2024</t>
  </si>
  <si>
    <t xml:space="preserve">dic-2024</t>
  </si>
  <si>
    <t xml:space="preserve">ene-2025</t>
  </si>
  <si>
    <t xml:space="preserve">feb-2025</t>
  </si>
  <si>
    <t xml:space="preserve">mar-2025</t>
  </si>
  <si>
    <t xml:space="preserve">abr-2025</t>
  </si>
  <si>
    <t xml:space="preserve">may-2025</t>
  </si>
  <si>
    <t xml:space="preserve">jun-2025</t>
  </si>
  <si>
    <t xml:space="preserve">jul-2025</t>
  </si>
  <si>
    <t xml:space="preserve">ago-2025</t>
  </si>
  <si>
    <t xml:space="preserve">sep-2025</t>
  </si>
  <si>
    <t xml:space="preserve">oct-2025</t>
  </si>
  <si>
    <t xml:space="preserve">nov-2025</t>
  </si>
  <si>
    <t xml:space="preserve">dic-2025</t>
  </si>
  <si>
    <t xml:space="preserve">Arica y Parinacota</t>
  </si>
  <si>
    <t xml:space="preserve">Tarapacá</t>
  </si>
  <si>
    <t xml:space="preserve">Antofagasta</t>
  </si>
  <si>
    <t xml:space="preserve">Atacama</t>
  </si>
  <si>
    <t xml:space="preserve">Coquimbo</t>
  </si>
  <si>
    <t xml:space="preserve">Valparaíso</t>
  </si>
  <si>
    <t xml:space="preserve">O'Higgins</t>
  </si>
  <si>
    <t xml:space="preserve">Maule</t>
  </si>
  <si>
    <t xml:space="preserve">Ñuble</t>
  </si>
  <si>
    <t xml:space="preserve">Biobío</t>
  </si>
  <si>
    <t xml:space="preserve">Araucanía</t>
  </si>
  <si>
    <t xml:space="preserve">Los Ríos</t>
  </si>
  <si>
    <t xml:space="preserve">Los Lagos</t>
  </si>
  <si>
    <t xml:space="preserve">Aisén</t>
  </si>
  <si>
    <t xml:space="preserve">Magallanes</t>
  </si>
  <si>
    <t xml:space="preserve">Metropolitana</t>
  </si>
  <si>
    <t xml:space="preserve">Cuadro 5</t>
  </si>
  <si>
    <t xml:space="preserve">EXPORTACIONES REGION DEL BIOBIO, US$ F.O.B., POR MES, SEGUN PRODUCTO</t>
  </si>
  <si>
    <t xml:space="preserve">GRUPO</t>
  </si>
  <si>
    <t xml:space="preserve">Cuadro 6</t>
  </si>
  <si>
    <t xml:space="preserve">EXPORTACIONES ORIGINADAS EN LA REGION DEL BIOBIO, VALOR US$ F.O.B., POR MES, SEGUN  BLOQUES ECONOMICOS</t>
  </si>
  <si>
    <t xml:space="preserve">Glosa Bloque</t>
  </si>
  <si>
    <t xml:space="preserve">APEC</t>
  </si>
  <si>
    <t xml:space="preserve">MERCOSUR</t>
  </si>
  <si>
    <t xml:space="preserve">NAFTA</t>
  </si>
  <si>
    <t xml:space="preserve">UNION EUROPEA</t>
  </si>
  <si>
    <t xml:space="preserve">OTROS</t>
  </si>
  <si>
    <t xml:space="preserve">FUENTE:  Elaboración propia con información proporcionada por la Dirección Nacional de Aduana, Declaración Unica de Salida (DUS).</t>
  </si>
  <si>
    <t xml:space="preserve">NOTA 1: El monto de las exportaciones regionales del presente cuadro es sin los ajustes por concepto de Informe de Variación del Valor (IVV), anulaciones y aclaraciones que son considerados por el Banco Central según metodología de Balanza de Pagos.</t>
  </si>
  <si>
    <t xml:space="preserve">NOTA 2: Se expresan las exportaciones al Bloque Económico considerando los países que comprenden cada uno de ellos, a excepción de la APEC en donde no se consignan las exportaciones a Estados Unidos, México y Canada, ya que éstas se informan en el bloque NAFTA.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</si>
</sst>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"/>
    <numFmt numFmtId="167" formatCode="0.0"/>
  </numFmts>
  <fonts count="6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Calibri"/>
      <b/>
    </font>
    <font>
      <sz val="12"/>
      <color rgb="FF000000"/>
      <name val="Calibri"/>
      <b/>
    </font>
    <font>
      <sz val="10"/>
      <color rgb="FF000000"/>
      <name val="Calibri"/>
      <b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Font="1" applyNumberFormat="1" applyAlignment="1">
      <alignment horizontal="center"/>
    </xf>
    <xf numFmtId="166" fontId="5" fillId="0" borderId="0" xfId="0" applyFont="1" applyNumberFormat="1" applyAlignment="1">
      <alignment horizontal="center"/>
    </xf>
    <xf numFmtId="0" fontId="5" fillId="0" borderId="0" xfId="0" applyFont="1" applyAlignment="1">
      <alignment horizontal="left"/>
    </xf>
    <xf numFmtId="3" fontId="4" fillId="0" borderId="0" xfId="0" applyFont="1" applyNumberFormat="1" applyAlignment="1">
      <alignment horizontal="left"/>
    </xf>
    <xf numFmtId="3" fontId="4" fillId="0" borderId="0" xfId="0" applyFont="1" applyNumberFormat="1" applyAlignment="1">
      <alignment horizontal="center"/>
    </xf>
    <xf numFmtId="167" fontId="4" fillId="0" borderId="0" xfId="0" applyFont="1" applyNumberFormat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20" showGridLines="1" tabSelected="true"/>
  </sheetViews>
  <sheetFormatPr defaultRowHeight="15.0" baseColWidth="10"/>
  <sheetData>
    <row r="1">
      <c r="A1" s="2" t="s">
        <v>0</v>
      </c>
    </row>
    <row r="2">
      <c r="A2" s="2" t="s">
        <v>1</v>
      </c>
      <c r="B2" s="2" t="s">
        <v>2</v>
      </c>
    </row>
    <row r="3">
      <c r="A3" s="2" t="s">
        <v>3</v>
      </c>
      <c r="B3" s="1" t="str">
        <f>=HYPERLINK("#'1'!A1", "EXPORTACIONES ORIGINADAS EN  LA REGION DEL BIOBIO, VALOR US$FOB, SEGUN GRUPO Y PRODUCTOS")</f>
      </c>
    </row>
    <row r="4">
      <c r="A4" s="2" t="s">
        <v>4</v>
      </c>
      <c r="B4" s="1" t="str">
        <f>=HYPERLINK("#'2'!A1", "EXPORTACIONES ORIGINADAS EN LA REGION DEL BIOBIO, VALOR US$ F.O.B., POR SECTOR, SEGUN  PRINCIPALES PAISES  DE DESTINO")</f>
      </c>
    </row>
    <row r="5">
      <c r="A5" s="2" t="s">
        <v>5</v>
      </c>
      <c r="B5" s="1" t="str">
        <f>=HYPERLINK("#'3'!A1", "EXPORTACIONES ORIGINADAS EN LA REGION DEL BIOBIO, VALOR US$ F.O.B., POR SECTOR, SEGUN  PRINCIPALES PAISES  DE DESTINO, ACUMULADO AL MES DE ANÁLISIS")</f>
      </c>
    </row>
    <row r="6">
      <c r="A6" s="2" t="s">
        <v>6</v>
      </c>
      <c r="B6" s="1" t="str">
        <f>=HYPERLINK("#'4'!A1", "EXPORTACIONES POR REGIONES, US$ F.O.B., POR MES")</f>
      </c>
    </row>
    <row r="7">
      <c r="A7" s="2" t="s">
        <v>7</v>
      </c>
      <c r="B7" s="1" t="str">
        <f>=HYPERLINK("#'5'!A1", "EXPORTACIONES REGION del BIOBIO, US$ F.O.B., POR MES SEGUN GRUPO")</f>
      </c>
    </row>
    <row r="8">
      <c r="A8" s="2" t="s">
        <v>8</v>
      </c>
      <c r="B8" s="1" t="str">
        <f>=HYPERLINK("#'6'!A1", "EXPORTACIONES ORIGINADAS EN LA REGION del BIOBIO, VALOR US$ F.O.B., POR MES, SEGUN  BLOQUES ECONOMICOS")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0.71" hidden="0" customWidth="1"/>
    <col min="2" max="2" width="20.71" hidden="0" customWidth="1"/>
    <col min="3" max="3" width="20.71" hidden="0" customWidth="1"/>
    <col min="4" max="4" width="12.71" hidden="0" customWidth="1"/>
    <col min="8" max="8" width="60.71" hidden="0" customWidth="1"/>
    <col min="9" max="9" width="20.71" hidden="0" customWidth="1"/>
    <col min="10" max="10" width="20.71" hidden="0" customWidth="1"/>
    <col min="11" max="11" width="12.71" hidden="0" customWidth="1"/>
  </cols>
  <sheetData>
    <row r="1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</row>
    <row r="5">
      <c r="A5" s="4" t="s">
        <v>12</v>
      </c>
      <c r="B5" s="4" t="s">
        <v>74</v>
      </c>
      <c r="C5" s="4" t="s">
        <v>75</v>
      </c>
      <c r="D5" s="4" t="s">
        <v>15</v>
      </c>
      <c r="E5" s="4"/>
      <c r="F5" s="4"/>
      <c r="G5" s="4"/>
      <c r="H5" s="4" t="s">
        <v>12</v>
      </c>
      <c r="I5" s="4" t="s">
        <v>13</v>
      </c>
      <c r="J5" s="4" t="s">
        <v>14</v>
      </c>
      <c r="K5" s="4" t="s">
        <v>15</v>
      </c>
      <c r="L5" s="4"/>
      <c r="M5" s="4"/>
      <c r="N5" s="4"/>
      <c r="O5" s="4"/>
      <c r="P5" s="4"/>
      <c r="Q5" s="4"/>
      <c r="R5" s="4"/>
      <c r="S5" s="4"/>
      <c r="T5" s="4"/>
    </row>
    <row r="6">
      <c r="A6" s="8" t="s">
        <v>16</v>
      </c>
      <c r="B6" s="9" t="n">
        <v>5189271223.25</v>
      </c>
      <c r="C6" s="9" t="n">
        <v>4230011241.63</v>
      </c>
      <c r="D6" s="10" t="n">
        <v>-18.4854469992267</v>
      </c>
      <c r="H6" s="8" t="s">
        <v>16</v>
      </c>
      <c r="I6" s="9" t="n">
        <v>442659797.43</v>
      </c>
      <c r="J6" s="9" t="n">
        <v>303368945.53</v>
      </c>
      <c r="K6" s="10" t="n">
        <v>-31.4667952022516</v>
      </c>
    </row>
    <row r="7">
      <c r="A7" s="8" t="s">
        <v>17</v>
      </c>
      <c r="B7" s="9" t="n">
        <v>829205656.19</v>
      </c>
      <c r="C7" s="9" t="n">
        <v>830755451.55</v>
      </c>
      <c r="D7" s="10" t="n">
        <v>0.186901204596324</v>
      </c>
      <c r="H7" s="8" t="s">
        <v>17</v>
      </c>
      <c r="I7" s="9" t="n">
        <v>42203778</v>
      </c>
      <c r="J7" s="9" t="n">
        <v>37121736.47</v>
      </c>
      <c r="K7" s="10" t="n">
        <v>-12.0416743970173</v>
      </c>
    </row>
    <row r="8">
      <c r="A8" s="7" t="s">
        <v>18</v>
      </c>
      <c r="B8" s="5" t="n">
        <v>25088923.02</v>
      </c>
      <c r="C8" s="5" t="n">
        <v>20777597.55</v>
      </c>
      <c r="D8" s="6" t="n">
        <v>-17.1841791158718</v>
      </c>
      <c r="H8" s="7" t="s">
        <v>18</v>
      </c>
      <c r="I8" s="5" t="n">
        <v>2071944.87</v>
      </c>
      <c r="J8" s="5" t="n">
        <v>2211471.35</v>
      </c>
      <c r="K8" s="6" t="n">
        <v>6.73408264960254</v>
      </c>
    </row>
    <row r="9">
      <c r="A9" s="7" t="s">
        <v>19</v>
      </c>
      <c r="B9" s="5" t="n">
        <v>11910615.34</v>
      </c>
      <c r="C9" s="5" t="n">
        <v>12696860.09</v>
      </c>
      <c r="D9" s="6" t="n">
        <v>6.60121016048194</v>
      </c>
      <c r="H9" s="7" t="s">
        <v>19</v>
      </c>
      <c r="I9" s="5" t="n">
        <v>316874</v>
      </c>
      <c r="J9" s="5" t="n">
        <v>1590768.06</v>
      </c>
      <c r="K9" s="6" t="n">
        <v>402.019118009051</v>
      </c>
    </row>
    <row r="10">
      <c r="A10" s="7" t="s">
        <v>20</v>
      </c>
      <c r="B10" s="5" t="n">
        <v>340888915.61</v>
      </c>
      <c r="C10" s="5" t="n">
        <v>425294768.02</v>
      </c>
      <c r="D10" s="6" t="n">
        <v>24.7605153892906</v>
      </c>
      <c r="H10" s="7" t="s">
        <v>20</v>
      </c>
      <c r="I10" s="5" t="n">
        <v>14978642.22</v>
      </c>
      <c r="J10" s="5" t="n">
        <v>18064009.7</v>
      </c>
      <c r="K10" s="6" t="n">
        <v>20.5984456713994</v>
      </c>
    </row>
    <row r="11">
      <c r="A11" s="7" t="s">
        <v>21</v>
      </c>
      <c r="B11" s="5" t="n">
        <v>35307684.35</v>
      </c>
      <c r="C11" s="5" t="n">
        <v>38589930.52</v>
      </c>
      <c r="D11" s="6" t="n">
        <v>9.29612414528114</v>
      </c>
      <c r="H11" s="7" t="s">
        <v>21</v>
      </c>
      <c r="I11" s="5" t="n">
        <v>4760640.7</v>
      </c>
      <c r="J11" s="5" t="n">
        <v>3496203.87</v>
      </c>
      <c r="K11" s="6" t="n">
        <v>-26.5602239211205</v>
      </c>
    </row>
    <row r="12">
      <c r="A12" s="7" t="s">
        <v>22</v>
      </c>
      <c r="B12" s="5" t="n">
        <v>21164380.01</v>
      </c>
      <c r="C12" s="5" t="n">
        <v>26618848.21</v>
      </c>
      <c r="D12" s="6" t="n">
        <v>25.7719252698298</v>
      </c>
      <c r="H12" s="7" t="s">
        <v>22</v>
      </c>
      <c r="I12" s="5" t="n">
        <v>2116395.2</v>
      </c>
      <c r="J12" s="5" t="n">
        <v>2608753.91</v>
      </c>
      <c r="K12" s="6" t="n">
        <v>23.2640250743339</v>
      </c>
    </row>
    <row r="13">
      <c r="A13" s="7" t="s">
        <v>23</v>
      </c>
      <c r="B13" s="5" t="n">
        <v>245858428.99</v>
      </c>
      <c r="C13" s="5" t="n">
        <v>208135687.08</v>
      </c>
      <c r="D13" s="6" t="n">
        <v>-15.3432778631862</v>
      </c>
      <c r="H13" s="7" t="s">
        <v>23</v>
      </c>
      <c r="I13" s="5" t="n">
        <v>14496641.88</v>
      </c>
      <c r="J13" s="5" t="n">
        <v>6000796.25</v>
      </c>
      <c r="K13" s="6" t="n">
        <v>-58.6056115638831</v>
      </c>
    </row>
    <row r="14">
      <c r="A14" s="7" t="s">
        <v>24</v>
      </c>
      <c r="B14" s="5" t="n">
        <v>148986708.87</v>
      </c>
      <c r="C14" s="5" t="n">
        <v>98641760.08</v>
      </c>
      <c r="D14" s="6" t="n">
        <v>-33.7915705178299</v>
      </c>
      <c r="H14" s="7" t="s">
        <v>24</v>
      </c>
      <c r="I14" s="5" t="n">
        <v>3462639.13</v>
      </c>
      <c r="J14" s="5" t="n">
        <v>3149733.33</v>
      </c>
      <c r="K14" s="6" t="n">
        <v>-9.03662750440875</v>
      </c>
    </row>
    <row r="15">
      <c r="A15" s="8" t="s">
        <v>25</v>
      </c>
      <c r="B15" s="9" t="n">
        <v>221861041.1</v>
      </c>
      <c r="C15" s="9" t="n">
        <v>269287441.37</v>
      </c>
      <c r="D15" s="10" t="n">
        <v>21.3766238699941</v>
      </c>
      <c r="H15" s="8" t="s">
        <v>25</v>
      </c>
      <c r="I15" s="9" t="n">
        <v>16593945.36</v>
      </c>
      <c r="J15" s="9" t="n">
        <v>23168096.66</v>
      </c>
      <c r="K15" s="10" t="n">
        <v>39.6177711651812</v>
      </c>
    </row>
    <row r="16">
      <c r="A16" s="7" t="s">
        <v>26</v>
      </c>
      <c r="B16" s="5" t="n">
        <v>170322.95</v>
      </c>
      <c r="C16" s="5" t="n">
        <v>166570.93</v>
      </c>
      <c r="D16" s="6" t="n">
        <v>-2.20288575321176</v>
      </c>
      <c r="H16" s="7" t="s">
        <v>26</v>
      </c>
      <c r="I16" s="5" t="n">
        <v>4200</v>
      </c>
      <c r="J16" s="5"/>
      <c r="K16" s="6"/>
    </row>
    <row r="17">
      <c r="A17" s="7" t="s">
        <v>27</v>
      </c>
      <c r="B17" s="5" t="n">
        <v>5770147.29</v>
      </c>
      <c r="C17" s="5" t="n">
        <v>7594580.54</v>
      </c>
      <c r="D17" s="6" t="n">
        <v>31.6184866400525</v>
      </c>
      <c r="H17" s="7" t="s">
        <v>27</v>
      </c>
      <c r="I17" s="5" t="n">
        <v>209340.44</v>
      </c>
      <c r="J17" s="5" t="n">
        <v>31579.8</v>
      </c>
      <c r="K17" s="6" t="n">
        <v>-84.9146204144789</v>
      </c>
    </row>
    <row r="18">
      <c r="A18" s="7" t="s">
        <v>28</v>
      </c>
      <c r="B18" s="5" t="n">
        <v>6664684.61</v>
      </c>
      <c r="C18" s="5" t="n">
        <v>8168226.73</v>
      </c>
      <c r="D18" s="6" t="n">
        <v>22.5598390319028</v>
      </c>
      <c r="H18" s="7" t="s">
        <v>28</v>
      </c>
      <c r="I18" s="5" t="n">
        <v>318825.69</v>
      </c>
      <c r="J18" s="5" t="n">
        <v>1007356.99</v>
      </c>
      <c r="K18" s="6" t="n">
        <v>215.958538347396</v>
      </c>
    </row>
    <row r="19">
      <c r="A19" s="7" t="s">
        <v>29</v>
      </c>
      <c r="B19" s="5" t="n">
        <v>13414233.48</v>
      </c>
      <c r="C19" s="5" t="n">
        <v>18733659.53</v>
      </c>
      <c r="D19" s="6" t="n">
        <v>39.6550876942094</v>
      </c>
      <c r="H19" s="7" t="s">
        <v>29</v>
      </c>
      <c r="I19" s="5" t="n">
        <v>898458.74</v>
      </c>
      <c r="J19" s="5" t="n">
        <v>2542566.51</v>
      </c>
      <c r="K19" s="6" t="n">
        <v>182.992016973423</v>
      </c>
    </row>
    <row r="20">
      <c r="A20" s="7" t="s">
        <v>30</v>
      </c>
      <c r="B20" s="5" t="n">
        <v>67767997.13</v>
      </c>
      <c r="C20" s="5" t="n">
        <v>73839103.74</v>
      </c>
      <c r="D20" s="6" t="n">
        <v>8.95866318485661</v>
      </c>
      <c r="H20" s="7" t="s">
        <v>30</v>
      </c>
      <c r="I20" s="5" t="n">
        <v>3347548.1</v>
      </c>
      <c r="J20" s="5" t="n">
        <v>6350650.48</v>
      </c>
      <c r="K20" s="6" t="n">
        <v>89.7105072216886</v>
      </c>
    </row>
    <row r="21">
      <c r="A21" s="7" t="s">
        <v>31</v>
      </c>
      <c r="B21" s="5" t="n">
        <v>1238093.56</v>
      </c>
      <c r="C21" s="5" t="n">
        <v>1481949.9</v>
      </c>
      <c r="D21" s="6" t="n">
        <v>19.6961156958122</v>
      </c>
      <c r="H21" s="7" t="s">
        <v>31</v>
      </c>
      <c r="I21" s="5" t="n">
        <v>5886.72</v>
      </c>
      <c r="J21" s="5" t="n">
        <v>16500</v>
      </c>
      <c r="K21" s="6" t="n">
        <v>180.291911285062</v>
      </c>
    </row>
    <row r="22">
      <c r="A22" s="7" t="s">
        <v>32</v>
      </c>
      <c r="B22" s="5" t="n">
        <v>1066588.38</v>
      </c>
      <c r="C22" s="5" t="n">
        <v>739885.45</v>
      </c>
      <c r="D22" s="6" t="n">
        <v>-30.6306477856059</v>
      </c>
      <c r="H22" s="7" t="s">
        <v>32</v>
      </c>
      <c r="I22" s="5" t="n">
        <v>208950.26</v>
      </c>
      <c r="J22" s="5" t="n">
        <v>221906.3</v>
      </c>
      <c r="K22" s="6" t="n">
        <v>6.20053786963461</v>
      </c>
    </row>
    <row r="23">
      <c r="A23" s="7" t="s">
        <v>33</v>
      </c>
      <c r="B23" s="5" t="n">
        <v>1696522.83</v>
      </c>
      <c r="C23" s="5" t="n">
        <v>932374.28</v>
      </c>
      <c r="D23" s="6" t="n">
        <v>-45.0420434365743</v>
      </c>
      <c r="H23" s="7" t="s">
        <v>33</v>
      </c>
      <c r="I23" s="5" t="n">
        <v>54497.88</v>
      </c>
      <c r="J23" s="5" t="n">
        <v>24928.59</v>
      </c>
      <c r="K23" s="6" t="n">
        <v>-54.2576885559585</v>
      </c>
    </row>
    <row r="24">
      <c r="A24" s="7" t="s">
        <v>34</v>
      </c>
      <c r="B24" s="5" t="n">
        <v>6499433.93</v>
      </c>
      <c r="C24" s="5" t="n">
        <v>7685858.72</v>
      </c>
      <c r="D24" s="6" t="n">
        <v>18.2542787999385</v>
      </c>
      <c r="H24" s="7" t="s">
        <v>34</v>
      </c>
      <c r="I24" s="5" t="n">
        <v>1365082.91</v>
      </c>
      <c r="J24" s="5" t="n">
        <v>399587.52</v>
      </c>
      <c r="K24" s="6" t="n">
        <v>-70.7279669921294</v>
      </c>
    </row>
    <row r="25">
      <c r="A25" s="7" t="s">
        <v>35</v>
      </c>
      <c r="B25" s="5" t="n">
        <v>65749512.56</v>
      </c>
      <c r="C25" s="5" t="n">
        <v>82733108.09</v>
      </c>
      <c r="D25" s="6" t="n">
        <v>25.8307550409618</v>
      </c>
      <c r="H25" s="7" t="s">
        <v>35</v>
      </c>
      <c r="I25" s="5" t="n">
        <v>6541945.99</v>
      </c>
      <c r="J25" s="5" t="n">
        <v>9104999.72</v>
      </c>
      <c r="K25" s="6" t="n">
        <v>39.1787662863294</v>
      </c>
    </row>
    <row r="26">
      <c r="A26" s="7" t="s">
        <v>36</v>
      </c>
      <c r="B26" s="5" t="n">
        <v>15534773.39</v>
      </c>
      <c r="C26" s="5" t="n">
        <v>16752312.93</v>
      </c>
      <c r="D26" s="6" t="n">
        <v>7.83751078585899</v>
      </c>
      <c r="H26" s="7" t="s">
        <v>36</v>
      </c>
      <c r="I26" s="5" t="n">
        <v>866039.75</v>
      </c>
      <c r="J26" s="5" t="n">
        <v>1873481.71</v>
      </c>
      <c r="K26" s="6" t="n">
        <v>116.327450327771</v>
      </c>
    </row>
    <row r="27">
      <c r="A27" s="7" t="s">
        <v>37</v>
      </c>
      <c r="B27" s="5"/>
      <c r="C27" s="5"/>
      <c r="D27" s="6"/>
      <c r="H27" s="7" t="s">
        <v>37</v>
      </c>
      <c r="I27" s="5"/>
      <c r="J27" s="5"/>
      <c r="K27" s="6"/>
    </row>
    <row r="28">
      <c r="A28" s="7" t="s">
        <v>38</v>
      </c>
      <c r="B28" s="5"/>
      <c r="C28" s="5"/>
      <c r="D28" s="6"/>
      <c r="H28" s="7" t="s">
        <v>38</v>
      </c>
      <c r="I28" s="5"/>
      <c r="J28" s="5"/>
      <c r="K28" s="6"/>
    </row>
    <row r="29">
      <c r="A29" s="7" t="s">
        <v>39</v>
      </c>
      <c r="B29" s="5"/>
      <c r="C29" s="5" t="n">
        <v>13530</v>
      </c>
      <c r="D29" s="6"/>
      <c r="H29" s="7" t="s">
        <v>39</v>
      </c>
      <c r="I29" s="5"/>
      <c r="J29" s="5"/>
      <c r="K29" s="6"/>
    </row>
    <row r="30">
      <c r="A30" s="7" t="s">
        <v>40</v>
      </c>
      <c r="B30" s="5" t="n">
        <v>36288730.99</v>
      </c>
      <c r="C30" s="5" t="n">
        <v>50446280.53</v>
      </c>
      <c r="D30" s="6" t="n">
        <v>39.013625314981</v>
      </c>
      <c r="H30" s="7" t="s">
        <v>40</v>
      </c>
      <c r="I30" s="5" t="n">
        <v>2773168.88</v>
      </c>
      <c r="J30" s="5" t="n">
        <v>1594539.04</v>
      </c>
      <c r="K30" s="6" t="n">
        <v>-42.5011923543582</v>
      </c>
    </row>
    <row r="31">
      <c r="A31" s="8" t="s">
        <v>41</v>
      </c>
      <c r="B31" s="9" t="n">
        <v>3638136723.32</v>
      </c>
      <c r="C31" s="9" t="n">
        <v>2693848899.35</v>
      </c>
      <c r="D31" s="10" t="n">
        <v>-25.9552594029035</v>
      </c>
      <c r="H31" s="8" t="s">
        <v>41</v>
      </c>
      <c r="I31" s="9" t="n">
        <v>325697485.03</v>
      </c>
      <c r="J31" s="9" t="n">
        <v>193045906.7</v>
      </c>
      <c r="K31" s="10" t="n">
        <v>-40.728462584776</v>
      </c>
    </row>
    <row r="32">
      <c r="A32" s="8" t="s">
        <v>42</v>
      </c>
      <c r="B32" s="9" t="n">
        <v>2838145.94</v>
      </c>
      <c r="C32" s="9" t="n">
        <v>2192283.06</v>
      </c>
      <c r="D32" s="10" t="n">
        <v>-22.7565070173946</v>
      </c>
      <c r="H32" s="8" t="s">
        <v>42</v>
      </c>
      <c r="I32" s="9" t="n">
        <v>142522.55</v>
      </c>
      <c r="J32" s="9" t="n">
        <v>148450.83</v>
      </c>
      <c r="K32" s="10" t="n">
        <v>4.15953826254161</v>
      </c>
    </row>
    <row r="33">
      <c r="A33" s="7" t="s">
        <v>43</v>
      </c>
      <c r="B33" s="5" t="n">
        <v>2838145.94</v>
      </c>
      <c r="C33" s="5" t="n">
        <v>2192283.06</v>
      </c>
      <c r="D33" s="6" t="n">
        <v>-22.7565070173946</v>
      </c>
      <c r="H33" s="7" t="s">
        <v>43</v>
      </c>
      <c r="I33" s="5" t="n">
        <v>142522.55</v>
      </c>
      <c r="J33" s="5" t="n">
        <v>148450.83</v>
      </c>
      <c r="K33" s="6" t="n">
        <v>4.15953826254161</v>
      </c>
    </row>
    <row r="34">
      <c r="A34" s="7" t="s">
        <v>44</v>
      </c>
      <c r="B34" s="5"/>
      <c r="C34" s="5"/>
      <c r="D34" s="6"/>
      <c r="H34" s="7" t="s">
        <v>44</v>
      </c>
      <c r="I34" s="5"/>
      <c r="J34" s="5"/>
      <c r="K34" s="6"/>
    </row>
    <row r="35">
      <c r="A35" s="7" t="s">
        <v>45</v>
      </c>
      <c r="B35" s="5"/>
      <c r="C35" s="5"/>
      <c r="D35" s="6"/>
      <c r="H35" s="7" t="s">
        <v>45</v>
      </c>
      <c r="I35" s="5"/>
      <c r="J35" s="5"/>
      <c r="K35" s="6"/>
    </row>
    <row r="36">
      <c r="A36" s="7" t="s">
        <v>46</v>
      </c>
      <c r="B36" s="5"/>
      <c r="C36" s="5"/>
      <c r="D36" s="6"/>
      <c r="H36" s="7" t="s">
        <v>46</v>
      </c>
      <c r="I36" s="5"/>
      <c r="J36" s="5"/>
      <c r="K36" s="6"/>
    </row>
    <row r="37">
      <c r="A37" s="8" t="s">
        <v>47</v>
      </c>
      <c r="B37" s="9" t="n">
        <v>3635298577.38</v>
      </c>
      <c r="C37" s="9" t="n">
        <v>2691656616.29</v>
      </c>
      <c r="D37" s="10" t="n">
        <v>-25.9577567290248</v>
      </c>
      <c r="H37" s="8" t="s">
        <v>47</v>
      </c>
      <c r="I37" s="9" t="n">
        <v>325554962.48</v>
      </c>
      <c r="J37" s="9" t="n">
        <v>192897455.87</v>
      </c>
      <c r="K37" s="10" t="n">
        <v>-40.7481138052533</v>
      </c>
    </row>
    <row r="38">
      <c r="A38" s="7" t="s">
        <v>48</v>
      </c>
      <c r="B38" s="5" t="n">
        <v>611986912.84</v>
      </c>
      <c r="C38" s="5" t="n">
        <v>499230740</v>
      </c>
      <c r="D38" s="6" t="n">
        <v>-18.4246052447006</v>
      </c>
      <c r="H38" s="7" t="s">
        <v>48</v>
      </c>
      <c r="I38" s="5" t="n">
        <v>52121461.38</v>
      </c>
      <c r="J38" s="5" t="n">
        <v>39240749.29</v>
      </c>
      <c r="K38" s="6" t="n">
        <v>-24.7128759420061</v>
      </c>
    </row>
    <row r="39">
      <c r="A39" s="7" t="s">
        <v>49</v>
      </c>
      <c r="B39" s="5" t="n">
        <v>190465498.67</v>
      </c>
      <c r="C39" s="5" t="n">
        <v>151730298.73</v>
      </c>
      <c r="D39" s="6" t="n">
        <v>-20.3371215314499</v>
      </c>
      <c r="H39" s="7" t="s">
        <v>49</v>
      </c>
      <c r="I39" s="5" t="n">
        <v>16113875.72</v>
      </c>
      <c r="J39" s="5" t="n">
        <v>14119163.77</v>
      </c>
      <c r="K39" s="6" t="n">
        <v>-12.3788465584616</v>
      </c>
    </row>
    <row r="40">
      <c r="A40" s="7" t="s">
        <v>50</v>
      </c>
      <c r="B40" s="5" t="n">
        <v>214104278.34</v>
      </c>
      <c r="C40" s="5" t="n">
        <v>168572600.62</v>
      </c>
      <c r="D40" s="6" t="n">
        <v>-21.2661223180674</v>
      </c>
      <c r="H40" s="7" t="s">
        <v>50</v>
      </c>
      <c r="I40" s="5" t="n">
        <v>20143572.59</v>
      </c>
      <c r="J40" s="5" t="n">
        <v>10737224.17</v>
      </c>
      <c r="K40" s="6" t="n">
        <v>-46.6965250477448</v>
      </c>
    </row>
    <row r="41">
      <c r="A41" s="7" t="s">
        <v>51</v>
      </c>
      <c r="B41" s="5" t="n">
        <v>301333914.45</v>
      </c>
      <c r="C41" s="5" t="n">
        <v>261853244.57</v>
      </c>
      <c r="D41" s="6" t="n">
        <v>-13.1019669498738</v>
      </c>
      <c r="H41" s="7" t="s">
        <v>51</v>
      </c>
      <c r="I41" s="5" t="n">
        <v>30434091.35</v>
      </c>
      <c r="J41" s="5" t="n">
        <v>15485020.5</v>
      </c>
      <c r="K41" s="6" t="n">
        <v>-49.1194912904801</v>
      </c>
    </row>
    <row r="42">
      <c r="A42" s="7" t="s">
        <v>52</v>
      </c>
      <c r="B42" s="5" t="n">
        <v>2083880609.6</v>
      </c>
      <c r="C42" s="5" t="n">
        <v>1435692723.97</v>
      </c>
      <c r="D42" s="6" t="n">
        <v>-31.1048474967296</v>
      </c>
      <c r="H42" s="7" t="s">
        <v>52</v>
      </c>
      <c r="I42" s="5" t="n">
        <v>185484737.65</v>
      </c>
      <c r="J42" s="5" t="n">
        <v>89675763.93</v>
      </c>
      <c r="K42" s="6" t="n">
        <v>-51.6532923052605</v>
      </c>
    </row>
    <row r="43">
      <c r="A43" s="7" t="s">
        <v>53</v>
      </c>
      <c r="B43" s="5" t="n">
        <v>67116407.12</v>
      </c>
      <c r="C43" s="5" t="n">
        <v>75281217.22</v>
      </c>
      <c r="D43" s="6" t="n">
        <v>12.1651477639466</v>
      </c>
      <c r="H43" s="7" t="s">
        <v>53</v>
      </c>
      <c r="I43" s="5" t="n">
        <v>7453307.82</v>
      </c>
      <c r="J43" s="5" t="n">
        <v>9725966.16</v>
      </c>
      <c r="K43" s="6" t="n">
        <v>30.4919425694671</v>
      </c>
    </row>
    <row r="44">
      <c r="A44" s="7" t="s">
        <v>54</v>
      </c>
      <c r="B44" s="5" t="n">
        <v>36123411.8</v>
      </c>
      <c r="C44" s="5" t="n">
        <v>4100896.71</v>
      </c>
      <c r="D44" s="6" t="n">
        <v>-88.6475376891172</v>
      </c>
      <c r="H44" s="7" t="s">
        <v>54</v>
      </c>
      <c r="I44" s="5" t="n">
        <v>7101369.55</v>
      </c>
      <c r="J44" s="5" t="n">
        <v>4100496.71</v>
      </c>
      <c r="K44" s="6" t="n">
        <v>-42.2576633826922</v>
      </c>
    </row>
    <row r="45">
      <c r="A45" s="7" t="s">
        <v>55</v>
      </c>
      <c r="B45" s="5" t="n">
        <v>130287544.56</v>
      </c>
      <c r="C45" s="5" t="n">
        <v>95194894.47</v>
      </c>
      <c r="D45" s="6" t="n">
        <v>-26.934769711497</v>
      </c>
      <c r="H45" s="7" t="s">
        <v>55</v>
      </c>
      <c r="I45" s="5" t="n">
        <v>6702546.42</v>
      </c>
      <c r="J45" s="5" t="n">
        <v>9813071.34</v>
      </c>
      <c r="K45" s="6" t="n">
        <v>46.4081070847697</v>
      </c>
    </row>
    <row r="46">
      <c r="A46" s="8" t="s">
        <v>56</v>
      </c>
      <c r="B46" s="9" t="n">
        <v>423599856.61</v>
      </c>
      <c r="C46" s="9" t="n">
        <v>369544440.75</v>
      </c>
      <c r="D46" s="10" t="n">
        <v>-12.7609617936599</v>
      </c>
      <c r="H46" s="8" t="s">
        <v>56</v>
      </c>
      <c r="I46" s="9" t="n">
        <v>24907708.65</v>
      </c>
      <c r="J46" s="9" t="n">
        <v>46627026.03</v>
      </c>
      <c r="K46" s="10" t="n">
        <v>87.199178716907</v>
      </c>
    </row>
    <row r="47">
      <c r="A47" s="7" t="s">
        <v>57</v>
      </c>
      <c r="B47" s="5" t="n">
        <v>16593189.97</v>
      </c>
      <c r="C47" s="5" t="n">
        <v>17503653.14</v>
      </c>
      <c r="D47" s="6" t="n">
        <v>5.4869688808848</v>
      </c>
      <c r="H47" s="7" t="s">
        <v>57</v>
      </c>
      <c r="I47" s="5" t="n">
        <v>1444301.25</v>
      </c>
      <c r="J47" s="5" t="n">
        <v>1074654.67</v>
      </c>
      <c r="K47" s="6" t="n">
        <v>-25.5934542741689</v>
      </c>
    </row>
    <row r="48">
      <c r="A48" s="7" t="s">
        <v>58</v>
      </c>
      <c r="B48" s="5" t="n">
        <v>2901629.78</v>
      </c>
      <c r="C48" s="5" t="n">
        <v>5013045.67</v>
      </c>
      <c r="D48" s="6" t="n">
        <v>72.7665501833938</v>
      </c>
      <c r="H48" s="7" t="s">
        <v>58</v>
      </c>
      <c r="I48" s="5" t="n">
        <v>191042.94</v>
      </c>
      <c r="J48" s="5" t="n">
        <v>119173.82</v>
      </c>
      <c r="K48" s="6" t="n">
        <v>-37.6193540572606</v>
      </c>
    </row>
    <row r="49">
      <c r="A49" s="7" t="s">
        <v>59</v>
      </c>
      <c r="B49" s="5" t="n">
        <v>132820255.61</v>
      </c>
      <c r="C49" s="5" t="n">
        <v>112302632.94</v>
      </c>
      <c r="D49" s="6" t="n">
        <v>-15.4476608825734</v>
      </c>
      <c r="H49" s="7" t="s">
        <v>59</v>
      </c>
      <c r="I49" s="5" t="n">
        <v>7279833.93</v>
      </c>
      <c r="J49" s="5" t="n">
        <v>24613681.84</v>
      </c>
      <c r="K49" s="6" t="n">
        <v>238.107738125284</v>
      </c>
    </row>
    <row r="50">
      <c r="A50" s="7" t="s">
        <v>60</v>
      </c>
      <c r="B50" s="5" t="n">
        <v>83242951.7</v>
      </c>
      <c r="C50" s="5" t="n">
        <v>85908073.84</v>
      </c>
      <c r="D50" s="6" t="n">
        <v>3.2016189786312</v>
      </c>
      <c r="H50" s="7" t="s">
        <v>60</v>
      </c>
      <c r="I50" s="5" t="n">
        <v>5927855.7</v>
      </c>
      <c r="J50" s="5" t="n">
        <v>8662788.75</v>
      </c>
      <c r="K50" s="6" t="n">
        <v>46.1369707430631</v>
      </c>
    </row>
    <row r="51">
      <c r="A51" s="7" t="s">
        <v>61</v>
      </c>
      <c r="B51" s="5" t="n">
        <v>4050062.46</v>
      </c>
      <c r="C51" s="5" t="n">
        <v>3110240.58</v>
      </c>
      <c r="D51" s="6" t="n">
        <v>-23.2051206439913</v>
      </c>
      <c r="H51" s="7" t="s">
        <v>61</v>
      </c>
      <c r="I51" s="5" t="n">
        <v>405069.2</v>
      </c>
      <c r="J51" s="5" t="n">
        <v>87932</v>
      </c>
      <c r="K51" s="6" t="n">
        <v>-78.2921041639305</v>
      </c>
    </row>
    <row r="52">
      <c r="A52" s="7" t="s">
        <v>62</v>
      </c>
      <c r="B52" s="5" t="n">
        <v>96110.88</v>
      </c>
      <c r="C52" s="5" t="n">
        <v>84733.82</v>
      </c>
      <c r="D52" s="6" t="n">
        <v>-11.8374319327843</v>
      </c>
      <c r="H52" s="7" t="s">
        <v>62</v>
      </c>
      <c r="I52" s="5"/>
      <c r="J52" s="5"/>
      <c r="K52" s="6"/>
    </row>
    <row r="53">
      <c r="A53" s="7" t="s">
        <v>63</v>
      </c>
      <c r="B53" s="5" t="n">
        <v>8343408.95</v>
      </c>
      <c r="C53" s="5" t="n">
        <v>9103990.08</v>
      </c>
      <c r="D53" s="6" t="n">
        <v>9.1159516998145</v>
      </c>
      <c r="H53" s="7" t="s">
        <v>63</v>
      </c>
      <c r="I53" s="5" t="n">
        <v>215494.69</v>
      </c>
      <c r="J53" s="5" t="n">
        <v>920615.88</v>
      </c>
      <c r="K53" s="6" t="n">
        <v>327.210470940142</v>
      </c>
    </row>
    <row r="54">
      <c r="A54" s="7" t="s">
        <v>64</v>
      </c>
      <c r="B54" s="5" t="n">
        <v>95582680.37</v>
      </c>
      <c r="C54" s="5" t="n">
        <v>17630463.08</v>
      </c>
      <c r="D54" s="6" t="n">
        <v>-81.5547513296838</v>
      </c>
      <c r="H54" s="7" t="s">
        <v>64</v>
      </c>
      <c r="I54" s="5" t="n">
        <v>986062.74</v>
      </c>
      <c r="J54" s="5" t="n">
        <v>1701431.69</v>
      </c>
      <c r="K54" s="6" t="n">
        <v>72.5480155552779</v>
      </c>
    </row>
    <row r="55">
      <c r="A55" s="7" t="s">
        <v>65</v>
      </c>
      <c r="B55" s="5" t="n">
        <v>77131193.09</v>
      </c>
      <c r="C55" s="5" t="n">
        <v>101853974.62</v>
      </c>
      <c r="D55" s="6" t="n">
        <v>32.0528965514022</v>
      </c>
      <c r="H55" s="7" t="s">
        <v>65</v>
      </c>
      <c r="I55" s="5" t="n">
        <v>8210512.58</v>
      </c>
      <c r="J55" s="5" t="n">
        <v>8918649.65</v>
      </c>
      <c r="K55" s="6" t="n">
        <v>8.62476079416714</v>
      </c>
    </row>
    <row r="56">
      <c r="A56" s="7" t="s">
        <v>66</v>
      </c>
      <c r="B56" s="5" t="n">
        <v>184828.46</v>
      </c>
      <c r="C56" s="5" t="n">
        <v>10213490</v>
      </c>
      <c r="D56" s="6" t="n">
        <v>5425.92928599849</v>
      </c>
      <c r="H56" s="7" t="s">
        <v>66</v>
      </c>
      <c r="I56" s="5" t="n">
        <v>3670.39</v>
      </c>
      <c r="J56" s="5"/>
      <c r="K56" s="6"/>
    </row>
    <row r="57">
      <c r="A57" s="7" t="s">
        <v>67</v>
      </c>
      <c r="B57" s="5" t="n">
        <v>2653545.34</v>
      </c>
      <c r="C57" s="5" t="n">
        <v>6820142.98</v>
      </c>
      <c r="D57" s="6" t="n">
        <v>157.020028155991</v>
      </c>
      <c r="H57" s="7" t="s">
        <v>67</v>
      </c>
      <c r="I57" s="5" t="n">
        <v>243865.23</v>
      </c>
      <c r="J57" s="5" t="n">
        <v>528097.73</v>
      </c>
      <c r="K57" s="6" t="n">
        <v>116.553105992191</v>
      </c>
    </row>
    <row r="58">
      <c r="A58" s="7" t="s">
        <v>68</v>
      </c>
      <c r="B58" s="5"/>
      <c r="C58" s="5"/>
      <c r="D58" s="6"/>
      <c r="H58" s="7" t="s">
        <v>68</v>
      </c>
      <c r="I58" s="5"/>
      <c r="J58" s="5"/>
      <c r="K58" s="6"/>
    </row>
    <row r="59">
      <c r="A59" s="7" t="s">
        <v>69</v>
      </c>
      <c r="B59" s="5"/>
      <c r="C59" s="5"/>
      <c r="D59" s="6"/>
      <c r="H59" s="7" t="s">
        <v>69</v>
      </c>
      <c r="I59" s="5"/>
      <c r="J59" s="5"/>
      <c r="K59" s="6"/>
    </row>
    <row r="60">
      <c r="A60" s="8" t="s">
        <v>70</v>
      </c>
      <c r="B60" s="9" t="n">
        <v>76467946.03</v>
      </c>
      <c r="C60" s="9" t="n">
        <v>66575008.61</v>
      </c>
      <c r="D60" s="10" t="n">
        <v>-12.9373651753622</v>
      </c>
      <c r="H60" s="8" t="s">
        <v>70</v>
      </c>
      <c r="I60" s="9" t="n">
        <v>33256880.39</v>
      </c>
      <c r="J60" s="9" t="n">
        <v>3406179.67</v>
      </c>
      <c r="K60" s="10" t="n">
        <v>-89.7579699898004</v>
      </c>
    </row>
    <row r="61">
      <c r="A61" s="7" t="s">
        <v>71</v>
      </c>
      <c r="B61" s="5" t="n">
        <v>8285750.82</v>
      </c>
      <c r="C61" s="5" t="n">
        <v>20393217.46</v>
      </c>
      <c r="D61" s="6" t="n">
        <v>146.123953073452</v>
      </c>
      <c r="H61" s="7" t="s">
        <v>71</v>
      </c>
      <c r="I61" s="5" t="n">
        <v>747103.38</v>
      </c>
      <c r="J61" s="5" t="n">
        <v>408169.74</v>
      </c>
      <c r="K61" s="6" t="n">
        <v>-45.3663641569926</v>
      </c>
    </row>
    <row r="62">
      <c r="A62" s="7" t="s">
        <v>72</v>
      </c>
      <c r="B62" s="5" t="n">
        <v>30236152.37</v>
      </c>
      <c r="C62" s="5" t="n">
        <v>3046298.13</v>
      </c>
      <c r="D62" s="6" t="n">
        <v>-89.9249808880362</v>
      </c>
      <c r="H62" s="7" t="s">
        <v>72</v>
      </c>
      <c r="I62" s="5" t="n">
        <v>27810035.04</v>
      </c>
      <c r="J62" s="5" t="n">
        <v>134135.53</v>
      </c>
      <c r="K62" s="6" t="n">
        <v>-99.5176722006748</v>
      </c>
    </row>
    <row r="63">
      <c r="A63" s="7" t="s">
        <v>73</v>
      </c>
      <c r="B63" s="5" t="n">
        <v>37946042.84</v>
      </c>
      <c r="C63" s="5" t="n">
        <v>43135493.02</v>
      </c>
      <c r="D63" s="6" t="n">
        <v>13.6758665505159</v>
      </c>
      <c r="H63" s="7" t="s">
        <v>73</v>
      </c>
      <c r="I63" s="5" t="n">
        <v>4699741.97</v>
      </c>
      <c r="J63" s="5" t="n">
        <v>2863874.4</v>
      </c>
      <c r="K63" s="6" t="n">
        <v>-39.0631566949621</v>
      </c>
    </row>
    <row r="64">
      <c r="A64" s="7"/>
      <c r="B64" s="5"/>
      <c r="C64" s="5"/>
      <c r="D64" s="6"/>
      <c r="H64" s="7"/>
      <c r="I64" s="5"/>
      <c r="J64" s="5"/>
      <c r="K64" s="6"/>
    </row>
    <row r="65">
      <c r="A65" s="7"/>
      <c r="B65" s="5"/>
      <c r="C65" s="5"/>
      <c r="D65" s="6"/>
      <c r="H65" s="7"/>
      <c r="I65" s="5"/>
      <c r="J65" s="5"/>
      <c r="K65" s="6"/>
    </row>
    <row r="66">
      <c r="A66" s="7"/>
      <c r="B66" s="5"/>
      <c r="C66" s="5"/>
      <c r="D66" s="6"/>
      <c r="H66" s="7"/>
      <c r="I66" s="5"/>
      <c r="J66" s="5"/>
      <c r="K66" s="6"/>
    </row>
    <row r="67">
      <c r="A67" s="7"/>
      <c r="B67" s="5"/>
      <c r="C67" s="5"/>
      <c r="D67" s="6"/>
      <c r="H67" s="7"/>
      <c r="I67" s="5"/>
      <c r="J67" s="5"/>
      <c r="K67" s="6"/>
    </row>
    <row r="68">
      <c r="A68" s="7" t="s">
        <v>176</v>
      </c>
      <c r="B68" s="7"/>
      <c r="C68" s="7"/>
      <c r="D68" s="6"/>
      <c r="H68" s="7"/>
      <c r="I68" s="5"/>
      <c r="J68" s="5"/>
      <c r="K68" s="6"/>
    </row>
    <row r="69">
      <c r="A69" s="7" t="s">
        <v>177</v>
      </c>
      <c r="B69" s="7"/>
      <c r="C69" s="7"/>
      <c r="D69" s="6"/>
      <c r="H69" s="7"/>
      <c r="I69" s="5"/>
      <c r="J69" s="5"/>
      <c r="K69" s="6"/>
    </row>
    <row r="70">
      <c r="A70" s="7"/>
      <c r="B70" s="7"/>
      <c r="C70" s="7"/>
      <c r="D70" s="6"/>
      <c r="H70" s="7"/>
      <c r="I70" s="5"/>
      <c r="J70" s="5"/>
      <c r="K70" s="6"/>
    </row>
    <row r="71">
      <c r="A71" s="7"/>
      <c r="B71" s="7"/>
      <c r="C71" s="7"/>
      <c r="D71" s="6"/>
      <c r="H71" s="7"/>
      <c r="I71" s="5"/>
      <c r="J71" s="5"/>
      <c r="K71" s="6"/>
    </row>
    <row r="72">
      <c r="A72" s="7"/>
      <c r="B72" s="7"/>
      <c r="C72" s="7"/>
      <c r="D72" s="6"/>
      <c r="H72" s="7"/>
      <c r="I72" s="5"/>
      <c r="J72" s="5"/>
      <c r="K72" s="6"/>
    </row>
    <row r="73">
      <c r="A73" s="7"/>
      <c r="B73" s="7"/>
      <c r="C73" s="7"/>
      <c r="D73" s="6"/>
      <c r="H73" s="7"/>
      <c r="I73" s="5"/>
      <c r="J73" s="5"/>
      <c r="K73" s="6"/>
    </row>
    <row r="74">
      <c r="A74" s="7"/>
      <c r="B74" s="7"/>
      <c r="C74" s="7"/>
      <c r="D74" s="6"/>
      <c r="H74" s="7"/>
      <c r="I74" s="5"/>
      <c r="J74" s="5"/>
      <c r="K74" s="6"/>
    </row>
    <row r="75">
      <c r="A75" s="7"/>
      <c r="B75" s="7"/>
      <c r="C75" s="7"/>
      <c r="D75" s="6"/>
      <c r="H75" s="7"/>
      <c r="I75" s="5"/>
      <c r="J75" s="5"/>
      <c r="K75" s="6"/>
    </row>
    <row r="76">
      <c r="A76" s="7"/>
      <c r="B76" s="7"/>
      <c r="C76" s="7"/>
      <c r="D76" s="6"/>
      <c r="H76" s="7"/>
      <c r="I76" s="5"/>
      <c r="J76" s="5"/>
      <c r="K76" s="6"/>
    </row>
    <row r="77">
      <c r="A77" s="7"/>
      <c r="B77" s="7"/>
      <c r="C77" s="7"/>
      <c r="D77" s="6"/>
      <c r="H77" s="7"/>
      <c r="I77" s="5"/>
      <c r="J77" s="5"/>
      <c r="K77" s="6"/>
    </row>
    <row r="78">
      <c r="A78" s="7"/>
      <c r="B78" s="7"/>
      <c r="C78" s="7"/>
      <c r="D78" s="6"/>
      <c r="H78" s="7"/>
      <c r="I78" s="5"/>
      <c r="J78" s="5"/>
      <c r="K78" s="6"/>
    </row>
    <row r="79">
      <c r="A79" s="7"/>
      <c r="B79" s="7"/>
      <c r="C79" s="7"/>
      <c r="D79" s="6"/>
      <c r="H79" s="7"/>
      <c r="I79" s="5"/>
      <c r="J79" s="5"/>
      <c r="K79" s="6"/>
    </row>
    <row r="80">
      <c r="A80" s="7"/>
      <c r="B80" s="7"/>
      <c r="C80" s="7"/>
      <c r="D80" s="6"/>
      <c r="H80" s="7"/>
      <c r="I80" s="5"/>
      <c r="J80" s="5"/>
      <c r="K80" s="6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76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77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78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303368945.53</v>
      </c>
      <c r="C8" s="5" t="n">
        <v>37121736.47</v>
      </c>
      <c r="D8" s="5" t="n">
        <v>23168096.66</v>
      </c>
      <c r="E8" s="5" t="n">
        <v>193045906.7</v>
      </c>
      <c r="F8" s="5" t="n">
        <v>46627026.03</v>
      </c>
      <c r="G8" s="5" t="n">
        <v>3406179.67</v>
      </c>
    </row>
    <row r="9">
      <c r="A9" s="7" t="s">
        <v>82</v>
      </c>
      <c r="B9" s="5" t="n">
        <v>74739441.66</v>
      </c>
      <c r="C9" s="5" t="n">
        <v>6218852.2</v>
      </c>
      <c r="D9" s="5" t="n">
        <v>8614686.68</v>
      </c>
      <c r="E9" s="5" t="n">
        <v>45295786.24</v>
      </c>
      <c r="F9" s="5" t="n">
        <v>14287619.4</v>
      </c>
      <c r="G9" s="5" t="n">
        <v>322497.14</v>
      </c>
    </row>
    <row r="10">
      <c r="A10" s="7" t="s">
        <v>83</v>
      </c>
      <c r="B10" s="5" t="n">
        <v>62733132.87</v>
      </c>
      <c r="C10" s="5" t="n">
        <v>5831435.72</v>
      </c>
      <c r="D10" s="5" t="n">
        <v>715370.31</v>
      </c>
      <c r="E10" s="5" t="n">
        <v>55723253.33</v>
      </c>
      <c r="F10" s="5" t="n">
        <v>30262.06</v>
      </c>
      <c r="G10" s="5" t="n">
        <v>432811.45</v>
      </c>
    </row>
    <row r="11">
      <c r="A11" s="7" t="s">
        <v>84</v>
      </c>
      <c r="B11" s="5" t="n">
        <v>18539498.28</v>
      </c>
      <c r="C11" s="5" t="n">
        <v>2248187.9</v>
      </c>
      <c r="D11" s="5" t="n">
        <v>323664.77</v>
      </c>
      <c r="E11" s="5" t="n">
        <v>15101771.47</v>
      </c>
      <c r="F11" s="5" t="n">
        <v>0</v>
      </c>
      <c r="G11" s="5" t="n">
        <v>865874.14</v>
      </c>
    </row>
    <row r="12">
      <c r="A12" s="7" t="s">
        <v>85</v>
      </c>
      <c r="B12" s="5" t="n">
        <v>17484348.27</v>
      </c>
      <c r="C12" s="5" t="n">
        <v>3127709</v>
      </c>
      <c r="D12" s="5" t="n">
        <v>2005182.27</v>
      </c>
      <c r="E12" s="5" t="n">
        <v>8861066.91</v>
      </c>
      <c r="F12" s="5" t="n">
        <v>3419755.74</v>
      </c>
      <c r="G12" s="5" t="n">
        <v>70634.35</v>
      </c>
    </row>
    <row r="13">
      <c r="A13" s="7" t="s">
        <v>86</v>
      </c>
      <c r="B13" s="5" t="n">
        <v>17462989.62</v>
      </c>
      <c r="C13" s="5" t="n">
        <v>160285.24</v>
      </c>
      <c r="D13" s="5" t="n">
        <v>573739.01</v>
      </c>
      <c r="E13" s="5" t="n">
        <v>11414822.97</v>
      </c>
      <c r="F13" s="5" t="n">
        <v>5311434.74</v>
      </c>
      <c r="G13" s="5" t="n">
        <v>2707.66</v>
      </c>
    </row>
    <row r="14">
      <c r="A14" s="7" t="s">
        <v>87</v>
      </c>
      <c r="B14" s="5" t="n">
        <v>10088263.61</v>
      </c>
      <c r="C14" s="5" t="n">
        <v>997076.6</v>
      </c>
      <c r="D14" s="5" t="n">
        <v>234780.57</v>
      </c>
      <c r="E14" s="5" t="n">
        <v>8856406.44</v>
      </c>
      <c r="F14" s="5" t="n">
        <v>0</v>
      </c>
      <c r="G14" s="5" t="n">
        <v>0</v>
      </c>
    </row>
    <row r="15">
      <c r="A15" s="7" t="s">
        <v>88</v>
      </c>
      <c r="B15" s="5" t="n">
        <v>7591660.53</v>
      </c>
      <c r="C15" s="5" t="n">
        <v>0</v>
      </c>
      <c r="D15" s="5" t="n">
        <v>102786.72</v>
      </c>
      <c r="E15" s="5" t="n">
        <v>110795.11</v>
      </c>
      <c r="F15" s="5" t="n">
        <v>7378078.7</v>
      </c>
      <c r="G15" s="5" t="n">
        <v>0</v>
      </c>
    </row>
    <row r="16">
      <c r="A16" s="7" t="s">
        <v>89</v>
      </c>
      <c r="B16" s="5" t="n">
        <v>7326948.42</v>
      </c>
      <c r="C16" s="5" t="n">
        <v>0</v>
      </c>
      <c r="D16" s="5" t="n">
        <v>570239</v>
      </c>
      <c r="E16" s="5" t="n">
        <v>6391836.98</v>
      </c>
      <c r="F16" s="5" t="n">
        <v>0</v>
      </c>
      <c r="G16" s="5" t="n">
        <v>364872.44</v>
      </c>
    </row>
    <row r="17">
      <c r="A17" s="7" t="s">
        <v>90</v>
      </c>
      <c r="B17" s="5" t="n">
        <v>5490894</v>
      </c>
      <c r="C17" s="5" t="n">
        <v>5490894</v>
      </c>
      <c r="D17" s="5" t="n">
        <v>0</v>
      </c>
      <c r="E17" s="5" t="n">
        <v>0</v>
      </c>
      <c r="F17" s="5" t="n">
        <v>0</v>
      </c>
      <c r="G17" s="5" t="n">
        <v>0</v>
      </c>
    </row>
    <row r="18">
      <c r="A18" s="7" t="s">
        <v>91</v>
      </c>
      <c r="B18" s="5" t="n">
        <v>5184278.16</v>
      </c>
      <c r="C18" s="5" t="n">
        <v>0</v>
      </c>
      <c r="D18" s="5" t="n">
        <v>1108366</v>
      </c>
      <c r="E18" s="5" t="n">
        <v>94412.72</v>
      </c>
      <c r="F18" s="5" t="n">
        <v>3961049.44</v>
      </c>
      <c r="G18" s="5" t="n">
        <v>20450</v>
      </c>
    </row>
    <row r="19">
      <c r="A19" s="7" t="s">
        <v>92</v>
      </c>
      <c r="B19" s="5" t="n">
        <v>4523325.99</v>
      </c>
      <c r="C19" s="5" t="n">
        <v>0</v>
      </c>
      <c r="D19" s="5" t="n">
        <v>488189.61</v>
      </c>
      <c r="E19" s="5" t="n">
        <v>3361850.46</v>
      </c>
      <c r="F19" s="5" t="n">
        <v>652335.5</v>
      </c>
      <c r="G19" s="5" t="n">
        <v>20950.42</v>
      </c>
    </row>
    <row r="20">
      <c r="A20" s="7" t="s">
        <v>93</v>
      </c>
      <c r="B20" s="5" t="n">
        <v>4439942</v>
      </c>
      <c r="C20" s="5" t="n">
        <v>4439942</v>
      </c>
      <c r="D20" s="5" t="n">
        <v>0</v>
      </c>
      <c r="E20" s="5" t="n">
        <v>0</v>
      </c>
      <c r="F20" s="5" t="n">
        <v>0</v>
      </c>
      <c r="G20" s="5" t="n">
        <v>0</v>
      </c>
    </row>
    <row r="21">
      <c r="A21" s="7" t="s">
        <v>94</v>
      </c>
      <c r="B21" s="5" t="n">
        <v>4252787.42</v>
      </c>
      <c r="C21" s="5" t="n">
        <v>0</v>
      </c>
      <c r="D21" s="5" t="n">
        <v>2407855.45</v>
      </c>
      <c r="E21" s="5" t="n">
        <v>1353128.77</v>
      </c>
      <c r="F21" s="5" t="n">
        <v>419312.03</v>
      </c>
      <c r="G21" s="5" t="n">
        <v>72491.17</v>
      </c>
    </row>
    <row r="22">
      <c r="A22" s="7" t="s">
        <v>95</v>
      </c>
      <c r="B22" s="5" t="n">
        <v>4222058.63</v>
      </c>
      <c r="C22" s="5" t="n">
        <v>305513.78</v>
      </c>
      <c r="D22" s="5" t="n">
        <v>383301.32</v>
      </c>
      <c r="E22" s="5" t="n">
        <v>3533243.53</v>
      </c>
      <c r="F22" s="5" t="n">
        <v>0</v>
      </c>
      <c r="G22" s="5" t="n">
        <v>0</v>
      </c>
    </row>
    <row r="23">
      <c r="A23" s="7" t="s">
        <v>96</v>
      </c>
      <c r="B23" s="5" t="n">
        <v>4218910.98</v>
      </c>
      <c r="C23" s="5" t="n">
        <v>0</v>
      </c>
      <c r="D23" s="5" t="n">
        <v>0</v>
      </c>
      <c r="E23" s="5" t="n">
        <v>3817125.6</v>
      </c>
      <c r="F23" s="5" t="n">
        <v>401785.38</v>
      </c>
      <c r="G23" s="5" t="n">
        <v>0</v>
      </c>
    </row>
    <row r="24">
      <c r="A24" s="7" t="s">
        <v>97</v>
      </c>
      <c r="B24" s="5" t="n">
        <v>55070465.09</v>
      </c>
      <c r="C24" s="5" t="n">
        <v>8301840.03</v>
      </c>
      <c r="D24" s="5" t="n">
        <v>5639934.95</v>
      </c>
      <c r="E24" s="5" t="n">
        <v>29130406.17</v>
      </c>
      <c r="F24" s="5" t="n">
        <v>10765393.04</v>
      </c>
      <c r="G24" s="5" t="n">
        <v>1232890.9</v>
      </c>
    </row>
    <row r="25">
      <c r="A25" s="7"/>
    </row>
    <row r="28">
      <c r="A28" s="4"/>
      <c r="B28" s="4" t="s">
        <v>98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442659797.43</v>
      </c>
      <c r="C30" s="5" t="n">
        <v>42203778</v>
      </c>
      <c r="D30" s="5" t="n">
        <v>16593945.36</v>
      </c>
      <c r="E30" s="5" t="n">
        <v>325697485.03</v>
      </c>
      <c r="F30" s="5" t="n">
        <v>24907708.65</v>
      </c>
      <c r="G30" s="5" t="n">
        <v>33256880.39</v>
      </c>
    </row>
    <row r="31">
      <c r="A31" s="7" t="s">
        <v>83</v>
      </c>
      <c r="B31" s="5" t="n">
        <v>142565990.55</v>
      </c>
      <c r="C31" s="5" t="n">
        <v>5122967.9</v>
      </c>
      <c r="D31" s="5" t="n">
        <v>1411987.92</v>
      </c>
      <c r="E31" s="5" t="n">
        <v>133985695.73</v>
      </c>
      <c r="F31" s="5" t="n">
        <v>57660.48</v>
      </c>
      <c r="G31" s="5" t="n">
        <v>1987678.52</v>
      </c>
    </row>
    <row r="32">
      <c r="A32" s="7" t="s">
        <v>82</v>
      </c>
      <c r="B32" s="5" t="n">
        <v>89076278.33</v>
      </c>
      <c r="C32" s="5" t="n">
        <v>5295559.01</v>
      </c>
      <c r="D32" s="5" t="n">
        <v>4989941.5</v>
      </c>
      <c r="E32" s="5" t="n">
        <v>70161630.01</v>
      </c>
      <c r="F32" s="5" t="n">
        <v>8533275.77</v>
      </c>
      <c r="G32" s="5" t="n">
        <v>95872.04</v>
      </c>
    </row>
    <row r="33">
      <c r="A33" s="7" t="s">
        <v>99</v>
      </c>
      <c r="B33" s="5" t="n">
        <v>27628861</v>
      </c>
      <c r="C33" s="5" t="n">
        <v>0</v>
      </c>
      <c r="D33" s="5" t="n">
        <v>0</v>
      </c>
      <c r="E33" s="5" t="n">
        <v>0</v>
      </c>
      <c r="F33" s="5" t="n">
        <v>0</v>
      </c>
      <c r="G33" s="5" t="n">
        <v>27628861</v>
      </c>
    </row>
    <row r="34">
      <c r="A34" s="7" t="s">
        <v>84</v>
      </c>
      <c r="B34" s="5" t="n">
        <v>20815679.28</v>
      </c>
      <c r="C34" s="5" t="n">
        <v>5526740.85</v>
      </c>
      <c r="D34" s="5" t="n">
        <v>661300.18</v>
      </c>
      <c r="E34" s="5" t="n">
        <v>13752523.62</v>
      </c>
      <c r="F34" s="5" t="n">
        <v>0</v>
      </c>
      <c r="G34" s="5" t="n">
        <v>875114.63</v>
      </c>
    </row>
    <row r="35">
      <c r="A35" s="7" t="s">
        <v>86</v>
      </c>
      <c r="B35" s="5" t="n">
        <v>17692696.28</v>
      </c>
      <c r="C35" s="5" t="n">
        <v>0</v>
      </c>
      <c r="D35" s="5" t="n">
        <v>936735.18</v>
      </c>
      <c r="E35" s="5" t="n">
        <v>16453251.86</v>
      </c>
      <c r="F35" s="5" t="n">
        <v>241760.93</v>
      </c>
      <c r="G35" s="5" t="n">
        <v>60948.31</v>
      </c>
    </row>
    <row r="36">
      <c r="A36" s="7" t="s">
        <v>85</v>
      </c>
      <c r="B36" s="5" t="n">
        <v>17526148.56</v>
      </c>
      <c r="C36" s="5" t="n">
        <v>838118.84</v>
      </c>
      <c r="D36" s="5" t="n">
        <v>1440914.04</v>
      </c>
      <c r="E36" s="5" t="n">
        <v>11365250.11</v>
      </c>
      <c r="F36" s="5" t="n">
        <v>3508799.36</v>
      </c>
      <c r="G36" s="5" t="n">
        <v>373066.21</v>
      </c>
    </row>
    <row r="37">
      <c r="A37" s="7" t="s">
        <v>87</v>
      </c>
      <c r="B37" s="5" t="n">
        <v>14006498.03</v>
      </c>
      <c r="C37" s="5" t="n">
        <v>1729638.27</v>
      </c>
      <c r="D37" s="5" t="n">
        <v>340558.05</v>
      </c>
      <c r="E37" s="5" t="n">
        <v>11689029.88</v>
      </c>
      <c r="F37" s="5" t="n">
        <v>0</v>
      </c>
      <c r="G37" s="5" t="n">
        <v>247271.83</v>
      </c>
    </row>
    <row r="38">
      <c r="A38" s="7" t="s">
        <v>92</v>
      </c>
      <c r="B38" s="5" t="n">
        <v>10099809.42</v>
      </c>
      <c r="C38" s="5" t="n">
        <v>78698.81</v>
      </c>
      <c r="D38" s="5" t="n">
        <v>369283.1</v>
      </c>
      <c r="E38" s="5" t="n">
        <v>8000392.42</v>
      </c>
      <c r="F38" s="5" t="n">
        <v>1368894</v>
      </c>
      <c r="G38" s="5" t="n">
        <v>282541.09</v>
      </c>
    </row>
    <row r="39">
      <c r="A39" s="7" t="s">
        <v>89</v>
      </c>
      <c r="B39" s="5" t="n">
        <v>7315962</v>
      </c>
      <c r="C39" s="5" t="n">
        <v>0</v>
      </c>
      <c r="D39" s="5" t="n">
        <v>115088</v>
      </c>
      <c r="E39" s="5" t="n">
        <v>7121810.74</v>
      </c>
      <c r="F39" s="5" t="n">
        <v>0</v>
      </c>
      <c r="G39" s="5" t="n">
        <v>79063.26</v>
      </c>
    </row>
    <row r="40">
      <c r="A40" s="7" t="s">
        <v>90</v>
      </c>
      <c r="B40" s="5" t="n">
        <v>7075382.57</v>
      </c>
      <c r="C40" s="5" t="n">
        <v>6608791.5</v>
      </c>
      <c r="D40" s="5" t="n">
        <v>0</v>
      </c>
      <c r="E40" s="5" t="n">
        <v>0</v>
      </c>
      <c r="F40" s="5" t="n">
        <v>466591.07</v>
      </c>
      <c r="G40" s="5" t="n">
        <v>0</v>
      </c>
    </row>
    <row r="41">
      <c r="A41" s="7" t="s">
        <v>95</v>
      </c>
      <c r="B41" s="5" t="n">
        <v>6319455.82</v>
      </c>
      <c r="C41" s="5" t="n">
        <v>64359.67</v>
      </c>
      <c r="D41" s="5" t="n">
        <v>519526.16</v>
      </c>
      <c r="E41" s="5" t="n">
        <v>5735569.99</v>
      </c>
      <c r="F41" s="5" t="n">
        <v>0</v>
      </c>
      <c r="G41" s="5" t="n">
        <v>0</v>
      </c>
    </row>
    <row r="42">
      <c r="A42" s="7" t="s">
        <v>91</v>
      </c>
      <c r="B42" s="5" t="n">
        <v>6266721.03</v>
      </c>
      <c r="C42" s="5" t="n">
        <v>246471.6</v>
      </c>
      <c r="D42" s="5" t="n">
        <v>56070</v>
      </c>
      <c r="E42" s="5" t="n">
        <v>741266.37</v>
      </c>
      <c r="F42" s="5" t="n">
        <v>5103232.68</v>
      </c>
      <c r="G42" s="5" t="n">
        <v>119680.38</v>
      </c>
    </row>
    <row r="43">
      <c r="A43" s="7" t="s">
        <v>96</v>
      </c>
      <c r="B43" s="5" t="n">
        <v>6176164.97</v>
      </c>
      <c r="C43" s="5" t="n">
        <v>183691.14</v>
      </c>
      <c r="D43" s="5" t="n">
        <v>0</v>
      </c>
      <c r="E43" s="5" t="n">
        <v>5914883.64</v>
      </c>
      <c r="F43" s="5" t="n">
        <v>38590.19</v>
      </c>
      <c r="G43" s="5" t="n">
        <v>39000</v>
      </c>
    </row>
    <row r="44">
      <c r="A44" s="7" t="s">
        <v>100</v>
      </c>
      <c r="B44" s="5" t="n">
        <v>4569499.35</v>
      </c>
      <c r="C44" s="5" t="n">
        <v>4569499.35</v>
      </c>
      <c r="D44" s="5" t="n">
        <v>0</v>
      </c>
      <c r="E44" s="5" t="n">
        <v>0</v>
      </c>
      <c r="F44" s="5" t="n">
        <v>0</v>
      </c>
      <c r="G44" s="5" t="n">
        <v>0</v>
      </c>
    </row>
    <row r="45">
      <c r="A45" s="7" t="s">
        <v>101</v>
      </c>
      <c r="B45" s="5" t="n">
        <v>4481335.63</v>
      </c>
      <c r="C45" s="5" t="n">
        <v>141165</v>
      </c>
      <c r="D45" s="5" t="n">
        <v>700455.15</v>
      </c>
      <c r="E45" s="5" t="n">
        <v>2061467.3</v>
      </c>
      <c r="F45" s="5" t="n">
        <v>1504518</v>
      </c>
      <c r="G45" s="5" t="n">
        <v>73730.18</v>
      </c>
    </row>
    <row r="46">
      <c r="A46" s="7" t="s">
        <v>97</v>
      </c>
      <c r="B46" s="5" t="n">
        <v>61043314.61</v>
      </c>
      <c r="C46" s="5" t="n">
        <v>11798076.06</v>
      </c>
      <c r="D46" s="5" t="n">
        <v>5052086.08</v>
      </c>
      <c r="E46" s="5" t="n">
        <v>38714713.36</v>
      </c>
      <c r="F46" s="5" t="n">
        <v>4084386.17</v>
      </c>
      <c r="G46" s="5" t="n">
        <v>1394052.94</v>
      </c>
    </row>
    <row r="50">
      <c r="A50" s="7" t="s">
        <v>176</v>
      </c>
      <c r="B50" s="7"/>
      <c r="C50" s="7"/>
    </row>
    <row r="51">
      <c r="A51" s="7" t="s">
        <v>177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102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103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104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4230011241.63</v>
      </c>
      <c r="C8" s="5" t="n">
        <v>830755451.55</v>
      </c>
      <c r="D8" s="5" t="n">
        <v>269287441.37</v>
      </c>
      <c r="E8" s="5" t="n">
        <v>2693848899.35</v>
      </c>
      <c r="F8" s="5" t="n">
        <v>369544440.75</v>
      </c>
      <c r="G8" s="5" t="n">
        <v>66575008.61</v>
      </c>
    </row>
    <row r="9">
      <c r="A9" s="7" t="s">
        <v>83</v>
      </c>
      <c r="B9" s="5" t="n">
        <v>942600029.26</v>
      </c>
      <c r="C9" s="5" t="n">
        <v>138130919.72</v>
      </c>
      <c r="D9" s="5" t="n">
        <v>19272545.79</v>
      </c>
      <c r="E9" s="5" t="n">
        <v>769762528.53</v>
      </c>
      <c r="F9" s="5" t="n">
        <v>3415826.53</v>
      </c>
      <c r="G9" s="5" t="n">
        <v>12018208.69</v>
      </c>
    </row>
    <row r="10">
      <c r="A10" s="7" t="s">
        <v>82</v>
      </c>
      <c r="B10" s="5" t="n">
        <v>906143033.42</v>
      </c>
      <c r="C10" s="5" t="n">
        <v>85473498.23</v>
      </c>
      <c r="D10" s="5" t="n">
        <v>80376807.9</v>
      </c>
      <c r="E10" s="5" t="n">
        <v>635976258.25</v>
      </c>
      <c r="F10" s="5" t="n">
        <v>94606742.78</v>
      </c>
      <c r="G10" s="5" t="n">
        <v>9709726.26</v>
      </c>
    </row>
    <row r="11">
      <c r="A11" s="7" t="s">
        <v>84</v>
      </c>
      <c r="B11" s="5" t="n">
        <v>267880383.76</v>
      </c>
      <c r="C11" s="5" t="n">
        <v>67559119.94</v>
      </c>
      <c r="D11" s="5" t="n">
        <v>5138764.87</v>
      </c>
      <c r="E11" s="5" t="n">
        <v>184786467.38</v>
      </c>
      <c r="F11" s="5" t="n">
        <v>4290</v>
      </c>
      <c r="G11" s="5" t="n">
        <v>10391741.57</v>
      </c>
    </row>
    <row r="12">
      <c r="A12" s="7" t="s">
        <v>86</v>
      </c>
      <c r="B12" s="5" t="n">
        <v>180955509.36</v>
      </c>
      <c r="C12" s="5" t="n">
        <v>3497271.58</v>
      </c>
      <c r="D12" s="5" t="n">
        <v>7614431.82</v>
      </c>
      <c r="E12" s="5" t="n">
        <v>129426281.91</v>
      </c>
      <c r="F12" s="5" t="n">
        <v>40264741.04</v>
      </c>
      <c r="G12" s="5" t="n">
        <v>152783.01</v>
      </c>
    </row>
    <row r="13">
      <c r="A13" s="7" t="s">
        <v>94</v>
      </c>
      <c r="B13" s="5" t="n">
        <v>167927169.38</v>
      </c>
      <c r="C13" s="5" t="n">
        <v>2056518.87</v>
      </c>
      <c r="D13" s="5" t="n">
        <v>19183085.95</v>
      </c>
      <c r="E13" s="5" t="n">
        <v>144601401.72</v>
      </c>
      <c r="F13" s="5" t="n">
        <v>1612361.47</v>
      </c>
      <c r="G13" s="5" t="n">
        <v>473801.37</v>
      </c>
    </row>
    <row r="14">
      <c r="A14" s="7" t="s">
        <v>85</v>
      </c>
      <c r="B14" s="5" t="n">
        <v>143958921.46</v>
      </c>
      <c r="C14" s="5" t="n">
        <v>13410807.94</v>
      </c>
      <c r="D14" s="5" t="n">
        <v>21571280.55</v>
      </c>
      <c r="E14" s="5" t="n">
        <v>69459897.49</v>
      </c>
      <c r="F14" s="5" t="n">
        <v>35753456.96</v>
      </c>
      <c r="G14" s="5" t="n">
        <v>3763478.52</v>
      </c>
    </row>
    <row r="15">
      <c r="A15" s="7" t="s">
        <v>90</v>
      </c>
      <c r="B15" s="5" t="n">
        <v>108740977.45</v>
      </c>
      <c r="C15" s="5" t="n">
        <v>107291883.05</v>
      </c>
      <c r="D15" s="5" t="n">
        <v>0</v>
      </c>
      <c r="E15" s="5" t="n">
        <v>0</v>
      </c>
      <c r="F15" s="5" t="n">
        <v>1449094.4</v>
      </c>
      <c r="G15" s="5" t="n">
        <v>0</v>
      </c>
    </row>
    <row r="16">
      <c r="A16" s="7" t="s">
        <v>87</v>
      </c>
      <c r="B16" s="5" t="n">
        <v>98871180.38</v>
      </c>
      <c r="C16" s="5" t="n">
        <v>23770406.11</v>
      </c>
      <c r="D16" s="5" t="n">
        <v>6091600.14</v>
      </c>
      <c r="E16" s="5" t="n">
        <v>65476524.65</v>
      </c>
      <c r="F16" s="5" t="n">
        <v>1483615.94</v>
      </c>
      <c r="G16" s="5" t="n">
        <v>2049033.54</v>
      </c>
    </row>
    <row r="17">
      <c r="A17" s="7" t="s">
        <v>105</v>
      </c>
      <c r="B17" s="5" t="n">
        <v>91313033.94</v>
      </c>
      <c r="C17" s="5" t="n">
        <v>91073706.07</v>
      </c>
      <c r="D17" s="5" t="n">
        <v>0</v>
      </c>
      <c r="E17" s="5" t="n">
        <v>239327.87</v>
      </c>
      <c r="F17" s="5" t="n">
        <v>0</v>
      </c>
      <c r="G17" s="5" t="n">
        <v>0</v>
      </c>
    </row>
    <row r="18">
      <c r="A18" s="7" t="s">
        <v>89</v>
      </c>
      <c r="B18" s="5" t="n">
        <v>86111812.38</v>
      </c>
      <c r="C18" s="5" t="n">
        <v>0</v>
      </c>
      <c r="D18" s="5" t="n">
        <v>4132436.06</v>
      </c>
      <c r="E18" s="5" t="n">
        <v>78932959.37</v>
      </c>
      <c r="F18" s="5" t="n">
        <v>949671.71</v>
      </c>
      <c r="G18" s="5" t="n">
        <v>2096745.24</v>
      </c>
    </row>
    <row r="19">
      <c r="A19" s="7" t="s">
        <v>91</v>
      </c>
      <c r="B19" s="5" t="n">
        <v>83786665.36</v>
      </c>
      <c r="C19" s="5" t="n">
        <v>3715316.57</v>
      </c>
      <c r="D19" s="5" t="n">
        <v>10058185.68</v>
      </c>
      <c r="E19" s="5" t="n">
        <v>2675193.98</v>
      </c>
      <c r="F19" s="5" t="n">
        <v>66549505.91</v>
      </c>
      <c r="G19" s="5" t="n">
        <v>788463.22</v>
      </c>
    </row>
    <row r="20">
      <c r="A20" s="7" t="s">
        <v>92</v>
      </c>
      <c r="B20" s="5" t="n">
        <v>73986616.83</v>
      </c>
      <c r="C20" s="5" t="n">
        <v>1884183.5</v>
      </c>
      <c r="D20" s="5" t="n">
        <v>4912037.86</v>
      </c>
      <c r="E20" s="5" t="n">
        <v>57651542.46</v>
      </c>
      <c r="F20" s="5" t="n">
        <v>9097993.06</v>
      </c>
      <c r="G20" s="5" t="n">
        <v>440859.95</v>
      </c>
    </row>
    <row r="21">
      <c r="A21" s="7" t="s">
        <v>95</v>
      </c>
      <c r="B21" s="5" t="n">
        <v>70830154.02</v>
      </c>
      <c r="C21" s="5" t="n">
        <v>8143011.42</v>
      </c>
      <c r="D21" s="5" t="n">
        <v>11120050.92</v>
      </c>
      <c r="E21" s="5" t="n">
        <v>50078888.36</v>
      </c>
      <c r="F21" s="5" t="n">
        <v>319093.88</v>
      </c>
      <c r="G21" s="5" t="n">
        <v>1169109.44</v>
      </c>
    </row>
    <row r="22">
      <c r="A22" s="7" t="s">
        <v>106</v>
      </c>
      <c r="B22" s="5" t="n">
        <v>62313240.96</v>
      </c>
      <c r="C22" s="5" t="n">
        <v>49421865.85</v>
      </c>
      <c r="D22" s="5" t="n">
        <v>203306.89</v>
      </c>
      <c r="E22" s="5" t="n">
        <v>12586258.92</v>
      </c>
      <c r="F22" s="5" t="n">
        <v>0</v>
      </c>
      <c r="G22" s="5" t="n">
        <v>101809.3</v>
      </c>
    </row>
    <row r="23">
      <c r="A23" s="7" t="s">
        <v>107</v>
      </c>
      <c r="B23" s="5" t="n">
        <v>55752422.21</v>
      </c>
      <c r="C23" s="5" t="n">
        <v>19847530.79</v>
      </c>
      <c r="D23" s="5" t="n">
        <v>9032897.4</v>
      </c>
      <c r="E23" s="5" t="n">
        <v>16529269.88</v>
      </c>
      <c r="F23" s="5" t="n">
        <v>7003512.13</v>
      </c>
      <c r="G23" s="5" t="n">
        <v>3339212.01</v>
      </c>
    </row>
    <row r="24">
      <c r="A24" s="7" t="s">
        <v>97</v>
      </c>
      <c r="B24" s="5" t="n">
        <v>888840091.46</v>
      </c>
      <c r="C24" s="5" t="n">
        <v>215479411.91</v>
      </c>
      <c r="D24" s="5" t="n">
        <v>70580009.54</v>
      </c>
      <c r="E24" s="5" t="n">
        <v>475666098.58</v>
      </c>
      <c r="F24" s="5" t="n">
        <v>107034534.94</v>
      </c>
      <c r="G24" s="5" t="n">
        <v>20080036.49</v>
      </c>
    </row>
    <row r="25">
      <c r="A25" s="7"/>
    </row>
    <row r="28">
      <c r="A28" s="4"/>
      <c r="B28" s="4" t="s">
        <v>108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5189271223.25</v>
      </c>
      <c r="C30" s="5" t="n">
        <v>829205656.19</v>
      </c>
      <c r="D30" s="5" t="n">
        <v>221861041.1</v>
      </c>
      <c r="E30" s="5" t="n">
        <v>3638136723.32</v>
      </c>
      <c r="F30" s="5" t="n">
        <v>423599856.61</v>
      </c>
      <c r="G30" s="5" t="n">
        <v>76467946.03</v>
      </c>
    </row>
    <row r="31">
      <c r="A31" s="7" t="s">
        <v>83</v>
      </c>
      <c r="B31" s="5" t="n">
        <v>1581437095.89</v>
      </c>
      <c r="C31" s="5" t="n">
        <v>186955059.11</v>
      </c>
      <c r="D31" s="5" t="n">
        <v>23880384.81</v>
      </c>
      <c r="E31" s="5" t="n">
        <v>1357430958.54</v>
      </c>
      <c r="F31" s="5" t="n">
        <v>1390751.78</v>
      </c>
      <c r="G31" s="5" t="n">
        <v>11779941.65</v>
      </c>
    </row>
    <row r="32">
      <c r="A32" s="7" t="s">
        <v>82</v>
      </c>
      <c r="B32" s="5" t="n">
        <v>1000855036.95</v>
      </c>
      <c r="C32" s="5" t="n">
        <v>76944094.34</v>
      </c>
      <c r="D32" s="5" t="n">
        <v>67260168.99</v>
      </c>
      <c r="E32" s="5" t="n">
        <v>747627718.03</v>
      </c>
      <c r="F32" s="5" t="n">
        <v>107625480.1</v>
      </c>
      <c r="G32" s="5" t="n">
        <v>1397575.49</v>
      </c>
    </row>
    <row r="33">
      <c r="A33" s="7" t="s">
        <v>84</v>
      </c>
      <c r="B33" s="5" t="n">
        <v>267717156.49</v>
      </c>
      <c r="C33" s="5" t="n">
        <v>59640864.22</v>
      </c>
      <c r="D33" s="5" t="n">
        <v>7270252.9</v>
      </c>
      <c r="E33" s="5" t="n">
        <v>189629079.71</v>
      </c>
      <c r="F33" s="5" t="n">
        <v>0</v>
      </c>
      <c r="G33" s="5" t="n">
        <v>11176959.66</v>
      </c>
    </row>
    <row r="34">
      <c r="A34" s="7" t="s">
        <v>85</v>
      </c>
      <c r="B34" s="5" t="n">
        <v>218985419.68</v>
      </c>
      <c r="C34" s="5" t="n">
        <v>10705367.84</v>
      </c>
      <c r="D34" s="5" t="n">
        <v>19258007.59</v>
      </c>
      <c r="E34" s="5" t="n">
        <v>85121363.69</v>
      </c>
      <c r="F34" s="5" t="n">
        <v>102429763.27</v>
      </c>
      <c r="G34" s="5" t="n">
        <v>1470917.29</v>
      </c>
    </row>
    <row r="35">
      <c r="A35" s="7" t="s">
        <v>86</v>
      </c>
      <c r="B35" s="5" t="n">
        <v>212241006.39</v>
      </c>
      <c r="C35" s="5" t="n">
        <v>3225630.94</v>
      </c>
      <c r="D35" s="5" t="n">
        <v>6215400.04</v>
      </c>
      <c r="E35" s="5" t="n">
        <v>180655047.65</v>
      </c>
      <c r="F35" s="5" t="n">
        <v>21002211.9</v>
      </c>
      <c r="G35" s="5" t="n">
        <v>1142715.86</v>
      </c>
    </row>
    <row r="36">
      <c r="A36" s="7" t="s">
        <v>94</v>
      </c>
      <c r="B36" s="5" t="n">
        <v>176248183.97</v>
      </c>
      <c r="C36" s="5" t="n">
        <v>7943003.35</v>
      </c>
      <c r="D36" s="5" t="n">
        <v>14302297.54</v>
      </c>
      <c r="E36" s="5" t="n">
        <v>152222280.39</v>
      </c>
      <c r="F36" s="5" t="n">
        <v>1404042.4</v>
      </c>
      <c r="G36" s="5" t="n">
        <v>376560.29</v>
      </c>
    </row>
    <row r="37">
      <c r="A37" s="7" t="s">
        <v>87</v>
      </c>
      <c r="B37" s="5" t="n">
        <v>127028838.68</v>
      </c>
      <c r="C37" s="5" t="n">
        <v>27573943.44</v>
      </c>
      <c r="D37" s="5" t="n">
        <v>4768962.09</v>
      </c>
      <c r="E37" s="5" t="n">
        <v>92713335.29</v>
      </c>
      <c r="F37" s="5" t="n">
        <v>1248614.66</v>
      </c>
      <c r="G37" s="5" t="n">
        <v>723983.2</v>
      </c>
    </row>
    <row r="38">
      <c r="A38" s="7" t="s">
        <v>90</v>
      </c>
      <c r="B38" s="5" t="n">
        <v>95490773.28</v>
      </c>
      <c r="C38" s="5" t="n">
        <v>94290099.5</v>
      </c>
      <c r="D38" s="5" t="n">
        <v>0</v>
      </c>
      <c r="E38" s="5" t="n">
        <v>0</v>
      </c>
      <c r="F38" s="5" t="n">
        <v>1200673.78</v>
      </c>
      <c r="G38" s="5" t="n">
        <v>0</v>
      </c>
    </row>
    <row r="39">
      <c r="A39" s="7" t="s">
        <v>92</v>
      </c>
      <c r="B39" s="5" t="n">
        <v>93552022.73</v>
      </c>
      <c r="C39" s="5" t="n">
        <v>3473713.62</v>
      </c>
      <c r="D39" s="5" t="n">
        <v>4234003.07</v>
      </c>
      <c r="E39" s="5" t="n">
        <v>75037823.75</v>
      </c>
      <c r="F39" s="5" t="n">
        <v>10354743.38</v>
      </c>
      <c r="G39" s="5" t="n">
        <v>451738.91</v>
      </c>
    </row>
    <row r="40">
      <c r="A40" s="7" t="s">
        <v>91</v>
      </c>
      <c r="B40" s="5" t="n">
        <v>88804804.47</v>
      </c>
      <c r="C40" s="5" t="n">
        <v>9763278.65</v>
      </c>
      <c r="D40" s="5" t="n">
        <v>8490603.49</v>
      </c>
      <c r="E40" s="5" t="n">
        <v>3096239.63</v>
      </c>
      <c r="F40" s="5" t="n">
        <v>66708776.13</v>
      </c>
      <c r="G40" s="5" t="n">
        <v>745906.57</v>
      </c>
    </row>
    <row r="41">
      <c r="A41" s="7" t="s">
        <v>105</v>
      </c>
      <c r="B41" s="5" t="n">
        <v>88165788.35</v>
      </c>
      <c r="C41" s="5" t="n">
        <v>87062558.5</v>
      </c>
      <c r="D41" s="5" t="n">
        <v>0</v>
      </c>
      <c r="E41" s="5" t="n">
        <v>1103229.85</v>
      </c>
      <c r="F41" s="5" t="n">
        <v>0</v>
      </c>
      <c r="G41" s="5" t="n">
        <v>0</v>
      </c>
    </row>
    <row r="42">
      <c r="A42" s="7" t="s">
        <v>109</v>
      </c>
      <c r="B42" s="5" t="n">
        <v>80875431.2</v>
      </c>
      <c r="C42" s="5" t="n">
        <v>61264275.07</v>
      </c>
      <c r="D42" s="5" t="n">
        <v>988905.14</v>
      </c>
      <c r="E42" s="5" t="n">
        <v>17040473.26</v>
      </c>
      <c r="F42" s="5" t="n">
        <v>144193.34</v>
      </c>
      <c r="G42" s="5" t="n">
        <v>1437584.39</v>
      </c>
    </row>
    <row r="43">
      <c r="A43" s="7" t="s">
        <v>95</v>
      </c>
      <c r="B43" s="5" t="n">
        <v>73265788.3</v>
      </c>
      <c r="C43" s="5" t="n">
        <v>6963952.15</v>
      </c>
      <c r="D43" s="5" t="n">
        <v>4204242.92</v>
      </c>
      <c r="E43" s="5" t="n">
        <v>61392775.03</v>
      </c>
      <c r="F43" s="5" t="n">
        <v>251742.6</v>
      </c>
      <c r="G43" s="5" t="n">
        <v>453075.6</v>
      </c>
    </row>
    <row r="44">
      <c r="A44" s="7" t="s">
        <v>89</v>
      </c>
      <c r="B44" s="5" t="n">
        <v>68845020.62</v>
      </c>
      <c r="C44" s="5" t="n">
        <v>0</v>
      </c>
      <c r="D44" s="5" t="n">
        <v>2928792.98</v>
      </c>
      <c r="E44" s="5" t="n">
        <v>59621359.87</v>
      </c>
      <c r="F44" s="5" t="n">
        <v>5422479.86</v>
      </c>
      <c r="G44" s="5" t="n">
        <v>872387.91</v>
      </c>
    </row>
    <row r="45">
      <c r="A45" s="7" t="s">
        <v>107</v>
      </c>
      <c r="B45" s="5" t="n">
        <v>57419166.37</v>
      </c>
      <c r="C45" s="5" t="n">
        <v>17941129.11</v>
      </c>
      <c r="D45" s="5" t="n">
        <v>4689585.89</v>
      </c>
      <c r="E45" s="5" t="n">
        <v>27985343.96</v>
      </c>
      <c r="F45" s="5" t="n">
        <v>6057239.45</v>
      </c>
      <c r="G45" s="5" t="n">
        <v>745867.96</v>
      </c>
    </row>
    <row r="46">
      <c r="A46" s="7" t="s">
        <v>97</v>
      </c>
      <c r="B46" s="5" t="n">
        <v>958339689.88</v>
      </c>
      <c r="C46" s="5" t="n">
        <v>175458686.35</v>
      </c>
      <c r="D46" s="5" t="n">
        <v>53369433.65</v>
      </c>
      <c r="E46" s="5" t="n">
        <v>587459694.67</v>
      </c>
      <c r="F46" s="5" t="n">
        <v>98359143.96</v>
      </c>
      <c r="G46" s="5" t="n">
        <v>43692731.25</v>
      </c>
    </row>
    <row r="50">
      <c r="A50" s="7" t="s">
        <v>176</v>
      </c>
      <c r="B50" s="7"/>
      <c r="C50" s="7"/>
    </row>
    <row r="51">
      <c r="A51" s="7" t="s">
        <v>177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110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112</v>
      </c>
      <c r="B7" s="4" t="s">
        <v>113</v>
      </c>
      <c r="C7" s="4" t="s">
        <v>114</v>
      </c>
      <c r="D7" s="4" t="s">
        <v>115</v>
      </c>
      <c r="E7" s="4" t="s">
        <v>116</v>
      </c>
      <c r="F7" s="4" t="s">
        <v>117</v>
      </c>
      <c r="G7" s="4" t="s">
        <v>118</v>
      </c>
      <c r="H7" s="4" t="s">
        <v>119</v>
      </c>
      <c r="I7" s="4" t="s">
        <v>120</v>
      </c>
      <c r="J7" s="4" t="s">
        <v>121</v>
      </c>
      <c r="K7" s="4" t="s">
        <v>122</v>
      </c>
      <c r="L7" s="4" t="s">
        <v>123</v>
      </c>
      <c r="M7" s="4" t="s">
        <v>124</v>
      </c>
      <c r="N7" s="4" t="s">
        <v>125</v>
      </c>
      <c r="O7" s="4" t="s">
        <v>126</v>
      </c>
      <c r="P7" s="4" t="s">
        <v>127</v>
      </c>
      <c r="Q7" s="4" t="s">
        <v>128</v>
      </c>
      <c r="R7" s="4" t="s">
        <v>129</v>
      </c>
      <c r="S7" s="4" t="s">
        <v>130</v>
      </c>
      <c r="T7" s="4" t="s">
        <v>131</v>
      </c>
      <c r="U7" s="4" t="s">
        <v>132</v>
      </c>
      <c r="V7" s="4" t="s">
        <v>133</v>
      </c>
      <c r="W7" s="4" t="s">
        <v>134</v>
      </c>
      <c r="X7" s="4" t="s">
        <v>135</v>
      </c>
      <c r="Y7" s="4" t="s">
        <v>136</v>
      </c>
      <c r="Z7" s="4" t="s">
        <v>137</v>
      </c>
      <c r="AA7" s="4" t="s">
        <v>138</v>
      </c>
      <c r="AB7" s="4" t="s">
        <v>139</v>
      </c>
      <c r="AC7" s="4" t="s">
        <v>140</v>
      </c>
      <c r="AD7" s="4" t="s">
        <v>141</v>
      </c>
      <c r="AE7" s="4" t="s">
        <v>142</v>
      </c>
      <c r="AF7" s="4" t="s">
        <v>143</v>
      </c>
      <c r="AG7" s="4" t="s">
        <v>144</v>
      </c>
      <c r="AH7" s="4" t="s">
        <v>145</v>
      </c>
      <c r="AI7" s="4" t="s">
        <v>146</v>
      </c>
      <c r="AJ7" s="4" t="s">
        <v>147</v>
      </c>
      <c r="AK7" s="4" t="s">
        <v>148</v>
      </c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149</v>
      </c>
      <c r="B8" s="5" t="n">
        <v>18216367.64</v>
      </c>
      <c r="C8" s="5" t="n">
        <v>14063037.32</v>
      </c>
      <c r="D8" s="5" t="n">
        <v>29122697.95</v>
      </c>
      <c r="E8" s="5" t="n">
        <v>26056013.53</v>
      </c>
      <c r="F8" s="5" t="n">
        <v>22774614.71</v>
      </c>
      <c r="G8" s="5" t="n">
        <v>28119295.09</v>
      </c>
      <c r="H8" s="5" t="n">
        <v>21632278.25</v>
      </c>
      <c r="I8" s="5" t="n">
        <v>24395685.25</v>
      </c>
      <c r="J8" s="5" t="n">
        <v>18641808.72</v>
      </c>
      <c r="K8" s="5" t="n">
        <v>19823050.68</v>
      </c>
      <c r="L8" s="5" t="n">
        <v>16270646.38</v>
      </c>
      <c r="M8" s="5" t="n">
        <v>23140603.22</v>
      </c>
      <c r="N8" s="5" t="n">
        <v>22404169.05</v>
      </c>
      <c r="O8" s="5" t="n">
        <v>31448967.97</v>
      </c>
      <c r="P8" s="5" t="n">
        <v>28395847.56</v>
      </c>
      <c r="Q8" s="5" t="n">
        <v>24944789.49</v>
      </c>
      <c r="R8" s="5" t="n">
        <v>21300990.67</v>
      </c>
      <c r="S8" s="5" t="n">
        <v>23797533.71</v>
      </c>
      <c r="T8" s="5" t="n">
        <v>28797226.29</v>
      </c>
      <c r="U8" s="5" t="n">
        <v>18655773.75</v>
      </c>
      <c r="V8" s="5" t="n">
        <v>17972205.62</v>
      </c>
      <c r="W8" s="5" t="n">
        <v>32828026.46</v>
      </c>
      <c r="X8" s="5" t="n">
        <v>24088424.16</v>
      </c>
      <c r="Y8" s="5" t="n">
        <v>28627075.54</v>
      </c>
      <c r="Z8" s="5" t="n">
        <v>20075006.66</v>
      </c>
      <c r="AA8" s="5" t="n">
        <v>19974431.63</v>
      </c>
      <c r="AB8" s="5" t="n">
        <v>28312310.71</v>
      </c>
      <c r="AC8" s="5" t="n">
        <v>28373447.03</v>
      </c>
      <c r="AD8" s="5" t="n">
        <v>27378407.03</v>
      </c>
      <c r="AE8" s="5" t="n">
        <v>30432558.51</v>
      </c>
      <c r="AF8" s="5" t="n">
        <v>25740490.36</v>
      </c>
      <c r="AG8" s="5" t="n">
        <v>34194123.64</v>
      </c>
      <c r="AH8" s="5" t="n">
        <v>23780269.89</v>
      </c>
      <c r="AI8" s="5" t="n">
        <v>26404288.27</v>
      </c>
      <c r="AJ8" s="5" t="n">
        <v>27147238.14</v>
      </c>
      <c r="AK8" s="5" t="n">
        <v>27684859.84</v>
      </c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150</v>
      </c>
      <c r="B9" s="5" t="n">
        <v>397555407.17</v>
      </c>
      <c r="C9" s="5" t="n">
        <v>325359083.14</v>
      </c>
      <c r="D9" s="5" t="n">
        <v>494912366.93</v>
      </c>
      <c r="E9" s="5" t="n">
        <v>321167873.79</v>
      </c>
      <c r="F9" s="5" t="n">
        <v>432539164.73</v>
      </c>
      <c r="G9" s="5" t="n">
        <v>317936124.12</v>
      </c>
      <c r="H9" s="5" t="n">
        <v>576619479.95</v>
      </c>
      <c r="I9" s="5" t="n">
        <v>338141143.46</v>
      </c>
      <c r="J9" s="5" t="n">
        <v>404413793.57</v>
      </c>
      <c r="K9" s="5" t="n">
        <v>524727842.75</v>
      </c>
      <c r="L9" s="5" t="n">
        <v>513352990.27</v>
      </c>
      <c r="M9" s="5" t="n">
        <v>326852237.4</v>
      </c>
      <c r="N9" s="5" t="n">
        <v>599937966.22</v>
      </c>
      <c r="O9" s="5" t="n">
        <v>362278030.7</v>
      </c>
      <c r="P9" s="5" t="n">
        <v>466566979.49</v>
      </c>
      <c r="Q9" s="5" t="n">
        <v>555879482.3</v>
      </c>
      <c r="R9" s="5" t="n">
        <v>469840343.88</v>
      </c>
      <c r="S9" s="5" t="n">
        <v>617145465.31</v>
      </c>
      <c r="T9" s="5" t="n">
        <v>583483744.52</v>
      </c>
      <c r="U9" s="5" t="n">
        <v>415466109.29</v>
      </c>
      <c r="V9" s="5" t="n">
        <v>585114292.37</v>
      </c>
      <c r="W9" s="5" t="n">
        <v>427410669.37</v>
      </c>
      <c r="X9" s="5" t="n">
        <v>645260575.05</v>
      </c>
      <c r="Y9" s="5" t="n">
        <v>498590954.15</v>
      </c>
      <c r="Z9" s="5" t="n">
        <v>468099761.9</v>
      </c>
      <c r="AA9" s="5" t="n">
        <v>459940527.33</v>
      </c>
      <c r="AB9" s="5" t="n">
        <v>324198299.92</v>
      </c>
      <c r="AC9" s="5" t="n">
        <v>453571810.14</v>
      </c>
      <c r="AD9" s="5" t="n">
        <v>326972530.03</v>
      </c>
      <c r="AE9" s="5" t="n">
        <v>341796253.24</v>
      </c>
      <c r="AF9" s="5" t="n">
        <v>739790030.24</v>
      </c>
      <c r="AG9" s="5" t="n">
        <v>498468485.22</v>
      </c>
      <c r="AH9" s="5" t="n">
        <v>538468326.88</v>
      </c>
      <c r="AI9" s="5" t="n">
        <v>456015583.9</v>
      </c>
      <c r="AJ9" s="5" t="n">
        <v>332553785.22</v>
      </c>
      <c r="AK9" s="5" t="n">
        <v>515123878.05</v>
      </c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151</v>
      </c>
      <c r="B10" s="5" t="n">
        <v>3503377879.52</v>
      </c>
      <c r="C10" s="5" t="n">
        <v>3248047272.29</v>
      </c>
      <c r="D10" s="5" t="n">
        <v>3795467664.05</v>
      </c>
      <c r="E10" s="5" t="n">
        <v>3449638955.41</v>
      </c>
      <c r="F10" s="5" t="n">
        <v>3988677094.1</v>
      </c>
      <c r="G10" s="5" t="n">
        <v>2858361398.46</v>
      </c>
      <c r="H10" s="5" t="n">
        <v>3350392209.36</v>
      </c>
      <c r="I10" s="5" t="n">
        <v>2892843695.72</v>
      </c>
      <c r="J10" s="5" t="n">
        <v>2702730011.23</v>
      </c>
      <c r="K10" s="5" t="n">
        <v>3155429641.27</v>
      </c>
      <c r="L10" s="5" t="n">
        <v>3714515324.07</v>
      </c>
      <c r="M10" s="5" t="n">
        <v>2466338055.65</v>
      </c>
      <c r="N10" s="5" t="n">
        <v>3031452337.13</v>
      </c>
      <c r="O10" s="5" t="n">
        <v>3039239681.44</v>
      </c>
      <c r="P10" s="5" t="n">
        <v>2164863867.21</v>
      </c>
      <c r="Q10" s="5" t="n">
        <v>2916390267.36</v>
      </c>
      <c r="R10" s="5" t="n">
        <v>3295159860.51</v>
      </c>
      <c r="S10" s="5" t="n">
        <v>2665865152.17</v>
      </c>
      <c r="T10" s="5" t="n">
        <v>3378556915.75</v>
      </c>
      <c r="U10" s="5" t="n">
        <v>3365104392</v>
      </c>
      <c r="V10" s="5" t="n">
        <v>2997344251.93</v>
      </c>
      <c r="W10" s="5" t="n">
        <v>3634067542.99</v>
      </c>
      <c r="X10" s="5" t="n">
        <v>3465479732.1</v>
      </c>
      <c r="Y10" s="5" t="n">
        <v>2938501267.85</v>
      </c>
      <c r="Z10" s="5" t="n">
        <v>2276586532.47</v>
      </c>
      <c r="AA10" s="5" t="n">
        <v>3285347949.59</v>
      </c>
      <c r="AB10" s="5" t="n">
        <v>3551666482.08</v>
      </c>
      <c r="AC10" s="5" t="n">
        <v>2831396125.67</v>
      </c>
      <c r="AD10" s="5" t="n">
        <v>4010239629.86</v>
      </c>
      <c r="AE10" s="5" t="n">
        <v>3153498201.09</v>
      </c>
      <c r="AF10" s="5" t="n">
        <v>3568670237.93</v>
      </c>
      <c r="AG10" s="5" t="n">
        <v>3023788194.07</v>
      </c>
      <c r="AH10" s="5" t="n">
        <v>3080392769.61</v>
      </c>
      <c r="AI10" s="5" t="n">
        <v>4364591037.94</v>
      </c>
      <c r="AJ10" s="5" t="n">
        <v>2852729758.67</v>
      </c>
      <c r="AK10" s="5" t="n">
        <v>3159962667.75</v>
      </c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152</v>
      </c>
      <c r="B11" s="5" t="n">
        <v>356968200.9</v>
      </c>
      <c r="C11" s="5" t="n">
        <v>442578680.89</v>
      </c>
      <c r="D11" s="5" t="n">
        <v>692601578.9</v>
      </c>
      <c r="E11" s="5" t="n">
        <v>419330315.34</v>
      </c>
      <c r="F11" s="5" t="n">
        <v>597294092.11</v>
      </c>
      <c r="G11" s="5" t="n">
        <v>500538711.98</v>
      </c>
      <c r="H11" s="5" t="n">
        <v>449127029.96</v>
      </c>
      <c r="I11" s="5" t="n">
        <v>514199026.28</v>
      </c>
      <c r="J11" s="5" t="n">
        <v>443626799.54</v>
      </c>
      <c r="K11" s="5" t="n">
        <v>372920471.07</v>
      </c>
      <c r="L11" s="5" t="n">
        <v>638472610.85</v>
      </c>
      <c r="M11" s="5" t="n">
        <v>456590209.63</v>
      </c>
      <c r="N11" s="5" t="n">
        <v>652365113.73</v>
      </c>
      <c r="O11" s="5" t="n">
        <v>485017098.34</v>
      </c>
      <c r="P11" s="5" t="n">
        <v>549862084.16</v>
      </c>
      <c r="Q11" s="5" t="n">
        <v>650781109.28</v>
      </c>
      <c r="R11" s="5" t="n">
        <v>502091724.83</v>
      </c>
      <c r="S11" s="5" t="n">
        <v>552788226.77</v>
      </c>
      <c r="T11" s="5" t="n">
        <v>587710868.41</v>
      </c>
      <c r="U11" s="5" t="n">
        <v>543047772.45</v>
      </c>
      <c r="V11" s="5" t="n">
        <v>615498077.88</v>
      </c>
      <c r="W11" s="5" t="n">
        <v>617585825.39</v>
      </c>
      <c r="X11" s="5" t="n">
        <v>613990947.73</v>
      </c>
      <c r="Y11" s="5" t="n">
        <v>544359265.13</v>
      </c>
      <c r="Z11" s="5" t="n">
        <v>722307024.43</v>
      </c>
      <c r="AA11" s="5" t="n">
        <v>458371451.98</v>
      </c>
      <c r="AB11" s="5" t="n">
        <v>744764471.03</v>
      </c>
      <c r="AC11" s="5" t="n">
        <v>644082895.76</v>
      </c>
      <c r="AD11" s="5" t="n">
        <v>849074181.72</v>
      </c>
      <c r="AE11" s="5" t="n">
        <v>534158431.05</v>
      </c>
      <c r="AF11" s="5" t="n">
        <v>574165817.82</v>
      </c>
      <c r="AG11" s="5" t="n">
        <v>573596182.69</v>
      </c>
      <c r="AH11" s="5" t="n">
        <v>934075995.08</v>
      </c>
      <c r="AI11" s="5" t="n">
        <v>778814266.2</v>
      </c>
      <c r="AJ11" s="5" t="n">
        <v>906883020.04</v>
      </c>
      <c r="AK11" s="5" t="n">
        <v>1043673130.92</v>
      </c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153</v>
      </c>
      <c r="B12" s="5" t="n">
        <v>227479041.05</v>
      </c>
      <c r="C12" s="5" t="n">
        <v>386730444.04</v>
      </c>
      <c r="D12" s="5" t="n">
        <v>273955709.05</v>
      </c>
      <c r="E12" s="5" t="n">
        <v>393706225.95</v>
      </c>
      <c r="F12" s="5" t="n">
        <v>222320835.91</v>
      </c>
      <c r="G12" s="5" t="n">
        <v>428782832.29</v>
      </c>
      <c r="H12" s="5" t="n">
        <v>354270451</v>
      </c>
      <c r="I12" s="5" t="n">
        <v>317652132.76</v>
      </c>
      <c r="J12" s="5" t="n">
        <v>306485924.33</v>
      </c>
      <c r="K12" s="5" t="n">
        <v>360795572.08</v>
      </c>
      <c r="L12" s="5" t="n">
        <v>375157185.19</v>
      </c>
      <c r="M12" s="5" t="n">
        <v>273160622.54</v>
      </c>
      <c r="N12" s="5" t="n">
        <v>455086376.71</v>
      </c>
      <c r="O12" s="5" t="n">
        <v>320334587.65</v>
      </c>
      <c r="P12" s="5" t="n">
        <v>103936427.3</v>
      </c>
      <c r="Q12" s="5" t="n">
        <v>340449282.24</v>
      </c>
      <c r="R12" s="5" t="n">
        <v>484492433.5</v>
      </c>
      <c r="S12" s="5" t="n">
        <v>239383350.58</v>
      </c>
      <c r="T12" s="5" t="n">
        <v>440402971.73</v>
      </c>
      <c r="U12" s="5" t="n">
        <v>352205803.98</v>
      </c>
      <c r="V12" s="5" t="n">
        <v>372108397.61</v>
      </c>
      <c r="W12" s="5" t="n">
        <v>494881154.75</v>
      </c>
      <c r="X12" s="5" t="n">
        <v>356263059.17</v>
      </c>
      <c r="Y12" s="5" t="n">
        <v>292090900.57</v>
      </c>
      <c r="Z12" s="5" t="n">
        <v>519716372.07</v>
      </c>
      <c r="AA12" s="5" t="n">
        <v>358744449.2</v>
      </c>
      <c r="AB12" s="5" t="n">
        <v>334409880.99</v>
      </c>
      <c r="AC12" s="5" t="n">
        <v>541352161.15</v>
      </c>
      <c r="AD12" s="5" t="n">
        <v>341426259.57</v>
      </c>
      <c r="AE12" s="5" t="n">
        <v>446242388.95</v>
      </c>
      <c r="AF12" s="5" t="n">
        <v>433795458.41</v>
      </c>
      <c r="AG12" s="5" t="n">
        <v>372593573.82</v>
      </c>
      <c r="AH12" s="5" t="n">
        <v>431687041.28</v>
      </c>
      <c r="AI12" s="5" t="n">
        <v>408817204.53</v>
      </c>
      <c r="AJ12" s="5" t="n">
        <v>497539788.22</v>
      </c>
      <c r="AK12" s="5" t="n">
        <v>667312785.69</v>
      </c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154</v>
      </c>
      <c r="B13" s="5" t="n">
        <v>654130584.12</v>
      </c>
      <c r="C13" s="5" t="n">
        <v>365166175.34</v>
      </c>
      <c r="D13" s="5" t="n">
        <v>576676631.9</v>
      </c>
      <c r="E13" s="5" t="n">
        <v>714590078.03</v>
      </c>
      <c r="F13" s="5" t="n">
        <v>554455413.06</v>
      </c>
      <c r="G13" s="5" t="n">
        <v>371858279.86</v>
      </c>
      <c r="H13" s="5" t="n">
        <v>389334673.2</v>
      </c>
      <c r="I13" s="5" t="n">
        <v>653356314.67</v>
      </c>
      <c r="J13" s="5" t="n">
        <v>542021716.36</v>
      </c>
      <c r="K13" s="5" t="n">
        <v>662374495.2</v>
      </c>
      <c r="L13" s="5" t="n">
        <v>503265413.2</v>
      </c>
      <c r="M13" s="5" t="n">
        <v>582619306.52</v>
      </c>
      <c r="N13" s="5" t="n">
        <v>683930805.41</v>
      </c>
      <c r="O13" s="5" t="n">
        <v>523167624.64</v>
      </c>
      <c r="P13" s="5" t="n">
        <v>484086661.04</v>
      </c>
      <c r="Q13" s="5" t="n">
        <v>575421653.97</v>
      </c>
      <c r="R13" s="5" t="n">
        <v>705628007.07</v>
      </c>
      <c r="S13" s="5" t="n">
        <v>491211664.8</v>
      </c>
      <c r="T13" s="5" t="n">
        <v>420664501.58</v>
      </c>
      <c r="U13" s="5" t="n">
        <v>608762042.3</v>
      </c>
      <c r="V13" s="5" t="n">
        <v>554606004.07</v>
      </c>
      <c r="W13" s="5" t="n">
        <v>700273245.83</v>
      </c>
      <c r="X13" s="5" t="n">
        <v>682510677.94</v>
      </c>
      <c r="Y13" s="5" t="n">
        <v>670537236.58</v>
      </c>
      <c r="Z13" s="5" t="n">
        <v>847514140.43</v>
      </c>
      <c r="AA13" s="5" t="n">
        <v>498434206.83</v>
      </c>
      <c r="AB13" s="5" t="n">
        <v>892628065.86</v>
      </c>
      <c r="AC13" s="5" t="n">
        <v>892708929.97</v>
      </c>
      <c r="AD13" s="5" t="n">
        <v>762415998.41</v>
      </c>
      <c r="AE13" s="5" t="n">
        <v>590746098.02</v>
      </c>
      <c r="AF13" s="5" t="n">
        <v>766576039.28</v>
      </c>
      <c r="AG13" s="5" t="n">
        <v>631749631.14</v>
      </c>
      <c r="AH13" s="5" t="n">
        <v>727621353.98</v>
      </c>
      <c r="AI13" s="5" t="n">
        <v>731083567.21</v>
      </c>
      <c r="AJ13" s="5" t="n">
        <v>748285399.53</v>
      </c>
      <c r="AK13" s="5" t="n">
        <v>995526544.5</v>
      </c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4">
      <c r="A14" s="7" t="s">
        <v>155</v>
      </c>
      <c r="B14" s="5" t="n">
        <v>1111938076.28</v>
      </c>
      <c r="C14" s="5" t="n">
        <v>610499988.82</v>
      </c>
      <c r="D14" s="5" t="n">
        <v>483275678.8</v>
      </c>
      <c r="E14" s="5" t="n">
        <v>421835849.98</v>
      </c>
      <c r="F14" s="5" t="n">
        <v>419006808.69</v>
      </c>
      <c r="G14" s="5" t="n">
        <v>308568191.72</v>
      </c>
      <c r="H14" s="5" t="n">
        <v>240460224.22</v>
      </c>
      <c r="I14" s="5" t="n">
        <v>303844941.86</v>
      </c>
      <c r="J14" s="5" t="n">
        <v>258625533.24</v>
      </c>
      <c r="K14" s="5" t="n">
        <v>291657445.96</v>
      </c>
      <c r="L14" s="5" t="n">
        <v>274153859.73</v>
      </c>
      <c r="M14" s="5" t="n">
        <v>486488657.98</v>
      </c>
      <c r="N14" s="5" t="n">
        <v>1434530304.4</v>
      </c>
      <c r="O14" s="5" t="n">
        <v>616777162.99</v>
      </c>
      <c r="P14" s="5" t="n">
        <v>435780849.93</v>
      </c>
      <c r="Q14" s="5" t="n">
        <v>451266977.4</v>
      </c>
      <c r="R14" s="5" t="n">
        <v>423741000.4</v>
      </c>
      <c r="S14" s="5" t="n">
        <v>309012657.41</v>
      </c>
      <c r="T14" s="5" t="n">
        <v>266616978.22</v>
      </c>
      <c r="U14" s="5" t="n">
        <v>281354938.47</v>
      </c>
      <c r="V14" s="5" t="n">
        <v>287497197.54</v>
      </c>
      <c r="W14" s="5" t="n">
        <v>270757102.34</v>
      </c>
      <c r="X14" s="5" t="n">
        <v>286493774.76</v>
      </c>
      <c r="Y14" s="5" t="n">
        <v>924672700.25</v>
      </c>
      <c r="Z14" s="5" t="n">
        <v>1433774416.19</v>
      </c>
      <c r="AA14" s="5" t="n">
        <v>524760375.46</v>
      </c>
      <c r="AB14" s="5" t="n">
        <v>409298711</v>
      </c>
      <c r="AC14" s="5" t="n">
        <v>387749646.55</v>
      </c>
      <c r="AD14" s="5" t="n">
        <v>399229186.83</v>
      </c>
      <c r="AE14" s="5" t="n">
        <v>268274475</v>
      </c>
      <c r="AF14" s="5" t="n">
        <v>326276452.61</v>
      </c>
      <c r="AG14" s="5" t="n">
        <v>261524962.4</v>
      </c>
      <c r="AH14" s="5" t="n">
        <v>271095151.93</v>
      </c>
      <c r="AI14" s="5" t="n">
        <v>222070683.73</v>
      </c>
      <c r="AJ14" s="5" t="n">
        <v>270038677.12</v>
      </c>
      <c r="AK14" s="5" t="n">
        <v>858557312.52</v>
      </c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</row>
    <row r="15">
      <c r="A15" s="7" t="s">
        <v>156</v>
      </c>
      <c r="B15" s="5" t="n">
        <v>557160803.89</v>
      </c>
      <c r="C15" s="5" t="n">
        <v>242050605.77</v>
      </c>
      <c r="D15" s="5" t="n">
        <v>189508438.55</v>
      </c>
      <c r="E15" s="5" t="n">
        <v>195329624.88</v>
      </c>
      <c r="F15" s="5" t="n">
        <v>248679573.66</v>
      </c>
      <c r="G15" s="5" t="n">
        <v>240722288.16</v>
      </c>
      <c r="H15" s="5" t="n">
        <v>258413383.33</v>
      </c>
      <c r="I15" s="5" t="n">
        <v>245421372.35</v>
      </c>
      <c r="J15" s="5" t="n">
        <v>178274780.31</v>
      </c>
      <c r="K15" s="5" t="n">
        <v>180751710.73</v>
      </c>
      <c r="L15" s="5" t="n">
        <v>194074013.43</v>
      </c>
      <c r="M15" s="5" t="n">
        <v>284233095.51</v>
      </c>
      <c r="N15" s="5" t="n">
        <v>597139880.89</v>
      </c>
      <c r="O15" s="5" t="n">
        <v>293582390.5</v>
      </c>
      <c r="P15" s="5" t="n">
        <v>187980716.84</v>
      </c>
      <c r="Q15" s="5" t="n">
        <v>238296913.85</v>
      </c>
      <c r="R15" s="5" t="n">
        <v>250568341.3</v>
      </c>
      <c r="S15" s="5" t="n">
        <v>238535511.79</v>
      </c>
      <c r="T15" s="5" t="n">
        <v>270540879.39</v>
      </c>
      <c r="U15" s="5" t="n">
        <v>260748432.78</v>
      </c>
      <c r="V15" s="5" t="n">
        <v>212961669.84</v>
      </c>
      <c r="W15" s="5" t="n">
        <v>223932520.09</v>
      </c>
      <c r="X15" s="5" t="n">
        <v>200883981.91</v>
      </c>
      <c r="Y15" s="5" t="n">
        <v>432885083.45</v>
      </c>
      <c r="Z15" s="5" t="n">
        <v>803497423.45</v>
      </c>
      <c r="AA15" s="5" t="n">
        <v>282018570.94</v>
      </c>
      <c r="AB15" s="5" t="n">
        <v>216153432.3</v>
      </c>
      <c r="AC15" s="5" t="n">
        <v>253852295.55</v>
      </c>
      <c r="AD15" s="5" t="n">
        <v>245635205.94</v>
      </c>
      <c r="AE15" s="5" t="n">
        <v>230413313.12</v>
      </c>
      <c r="AF15" s="5" t="n">
        <v>309460797.5</v>
      </c>
      <c r="AG15" s="5" t="n">
        <v>224812849.94</v>
      </c>
      <c r="AH15" s="5" t="n">
        <v>195537053.08</v>
      </c>
      <c r="AI15" s="5" t="n">
        <v>206546237.65</v>
      </c>
      <c r="AJ15" s="5" t="n">
        <v>237409802.73</v>
      </c>
      <c r="AK15" s="5" t="n">
        <v>435229909.22</v>
      </c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</row>
    <row r="16">
      <c r="A16" s="7" t="s">
        <v>157</v>
      </c>
      <c r="B16" s="5" t="n">
        <v>87433330.15</v>
      </c>
      <c r="C16" s="5" t="n">
        <v>76558488.85</v>
      </c>
      <c r="D16" s="5" t="n">
        <v>56562878.35</v>
      </c>
      <c r="E16" s="5" t="n">
        <v>38279717.32</v>
      </c>
      <c r="F16" s="5" t="n">
        <v>50881735.12</v>
      </c>
      <c r="G16" s="5" t="n">
        <v>51977909.3</v>
      </c>
      <c r="H16" s="5" t="n">
        <v>39069653.17</v>
      </c>
      <c r="I16" s="5" t="n">
        <v>42699374.79</v>
      </c>
      <c r="J16" s="5" t="n">
        <v>37758978.98</v>
      </c>
      <c r="K16" s="5" t="n">
        <v>45521984.81</v>
      </c>
      <c r="L16" s="5" t="n">
        <v>42349712.54</v>
      </c>
      <c r="M16" s="5" t="n">
        <v>38111390.28</v>
      </c>
      <c r="N16" s="5" t="n">
        <v>101216810.12</v>
      </c>
      <c r="O16" s="5" t="n">
        <v>119699019.13</v>
      </c>
      <c r="P16" s="5" t="n">
        <v>133595090.93</v>
      </c>
      <c r="Q16" s="5" t="n">
        <v>120490275.79</v>
      </c>
      <c r="R16" s="5" t="n">
        <v>95939516.42</v>
      </c>
      <c r="S16" s="5" t="n">
        <v>100760129.84</v>
      </c>
      <c r="T16" s="5" t="n">
        <v>121128052.22</v>
      </c>
      <c r="U16" s="5" t="n">
        <v>136603978.26</v>
      </c>
      <c r="V16" s="5" t="n">
        <v>96447994.05</v>
      </c>
      <c r="W16" s="5" t="n">
        <v>101293057.78</v>
      </c>
      <c r="X16" s="5" t="n">
        <v>101319764.22</v>
      </c>
      <c r="Y16" s="5" t="n">
        <v>121854126.79</v>
      </c>
      <c r="Z16" s="5" t="n">
        <v>182075027.17</v>
      </c>
      <c r="AA16" s="5" t="n">
        <v>161798594.22</v>
      </c>
      <c r="AB16" s="5" t="n">
        <v>159283067.22</v>
      </c>
      <c r="AC16" s="5" t="n">
        <v>86769959.63</v>
      </c>
      <c r="AD16" s="5" t="n">
        <v>101571988.16</v>
      </c>
      <c r="AE16" s="5" t="n">
        <v>82143404.51</v>
      </c>
      <c r="AF16" s="5" t="n">
        <v>77539748.57</v>
      </c>
      <c r="AG16" s="5" t="n">
        <v>76169382.75</v>
      </c>
      <c r="AH16" s="5" t="n">
        <v>63326140.14</v>
      </c>
      <c r="AI16" s="5" t="n">
        <v>79838338.42</v>
      </c>
      <c r="AJ16" s="5" t="n">
        <v>61504922.62</v>
      </c>
      <c r="AK16" s="5" t="n">
        <v>82567762.05</v>
      </c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</row>
    <row r="17">
      <c r="A17" s="7" t="s">
        <v>158</v>
      </c>
      <c r="B17" s="5" t="n">
        <v>617873442.61</v>
      </c>
      <c r="C17" s="5" t="n">
        <v>423302314.28</v>
      </c>
      <c r="D17" s="5" t="n">
        <v>524799983.07</v>
      </c>
      <c r="E17" s="5" t="n">
        <v>554939476.16</v>
      </c>
      <c r="F17" s="5" t="n">
        <v>548382780.22</v>
      </c>
      <c r="G17" s="5" t="n">
        <v>471607720.49</v>
      </c>
      <c r="H17" s="5" t="n">
        <v>491970424.84</v>
      </c>
      <c r="I17" s="5" t="n">
        <v>601546147.31</v>
      </c>
      <c r="J17" s="5" t="n">
        <v>444812797.99</v>
      </c>
      <c r="K17" s="5" t="n">
        <v>477525663.51</v>
      </c>
      <c r="L17" s="5" t="n">
        <v>406181865.62</v>
      </c>
      <c r="M17" s="5" t="n">
        <v>378610523.36</v>
      </c>
      <c r="N17" s="5" t="n">
        <v>508583725.95</v>
      </c>
      <c r="O17" s="5" t="n">
        <v>405133667.6</v>
      </c>
      <c r="P17" s="5" t="n">
        <v>396356536.5</v>
      </c>
      <c r="Q17" s="5" t="n">
        <v>398055983.91</v>
      </c>
      <c r="R17" s="5" t="n">
        <v>346501722.73</v>
      </c>
      <c r="S17" s="5" t="n">
        <v>420631287.66</v>
      </c>
      <c r="T17" s="5" t="n">
        <v>485672165.85</v>
      </c>
      <c r="U17" s="5" t="n">
        <v>423559338.05</v>
      </c>
      <c r="V17" s="5" t="n">
        <v>403576099.7</v>
      </c>
      <c r="W17" s="5" t="n">
        <v>548713553.46</v>
      </c>
      <c r="X17" s="5" t="n">
        <v>409827344.41</v>
      </c>
      <c r="Y17" s="5" t="n">
        <v>442659797.43</v>
      </c>
      <c r="Z17" s="5" t="n">
        <v>420532017.24</v>
      </c>
      <c r="AA17" s="5" t="n">
        <v>388418590.97</v>
      </c>
      <c r="AB17" s="5" t="n">
        <v>406899541.45</v>
      </c>
      <c r="AC17" s="5" t="n">
        <v>401887439.69</v>
      </c>
      <c r="AD17" s="5" t="n">
        <v>372383902.65</v>
      </c>
      <c r="AE17" s="5" t="n">
        <v>324174957.78</v>
      </c>
      <c r="AF17" s="5" t="n">
        <v>346928856.77</v>
      </c>
      <c r="AG17" s="5" t="n">
        <v>337950345.55</v>
      </c>
      <c r="AH17" s="5" t="n">
        <v>323155481.91</v>
      </c>
      <c r="AI17" s="5" t="n">
        <v>315932017</v>
      </c>
      <c r="AJ17" s="5" t="n">
        <v>288379145.09</v>
      </c>
      <c r="AK17" s="5" t="n">
        <v>303368945.53</v>
      </c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</row>
    <row r="18">
      <c r="A18" s="7" t="s">
        <v>159</v>
      </c>
      <c r="B18" s="5" t="n">
        <v>68309707.65</v>
      </c>
      <c r="C18" s="5" t="n">
        <v>76220058.83</v>
      </c>
      <c r="D18" s="5" t="n">
        <v>68760083.02</v>
      </c>
      <c r="E18" s="5" t="n">
        <v>62383367.21</v>
      </c>
      <c r="F18" s="5" t="n">
        <v>75421274.14</v>
      </c>
      <c r="G18" s="5" t="n">
        <v>50981041.38</v>
      </c>
      <c r="H18" s="5" t="n">
        <v>62152649.39</v>
      </c>
      <c r="I18" s="5" t="n">
        <v>60313984.26</v>
      </c>
      <c r="J18" s="5" t="n">
        <v>42611367.16</v>
      </c>
      <c r="K18" s="5" t="n">
        <v>49961627.17</v>
      </c>
      <c r="L18" s="5" t="n">
        <v>47383355.24</v>
      </c>
      <c r="M18" s="5" t="n">
        <v>31168102.67</v>
      </c>
      <c r="N18" s="5" t="n">
        <v>71921952.98</v>
      </c>
      <c r="O18" s="5" t="n">
        <v>76234161.7</v>
      </c>
      <c r="P18" s="5" t="n">
        <v>55345290.24</v>
      </c>
      <c r="Q18" s="5" t="n">
        <v>64794603.48</v>
      </c>
      <c r="R18" s="5" t="n">
        <v>48030663.59</v>
      </c>
      <c r="S18" s="5" t="n">
        <v>69057379.46</v>
      </c>
      <c r="T18" s="5" t="n">
        <v>76747874.93</v>
      </c>
      <c r="U18" s="5" t="n">
        <v>70787519.42</v>
      </c>
      <c r="V18" s="5" t="n">
        <v>53956333.32</v>
      </c>
      <c r="W18" s="5" t="n">
        <v>71819220.4</v>
      </c>
      <c r="X18" s="5" t="n">
        <v>44562893.58</v>
      </c>
      <c r="Y18" s="5" t="n">
        <v>57323078.2</v>
      </c>
      <c r="Z18" s="5" t="n">
        <v>82939894.21</v>
      </c>
      <c r="AA18" s="5" t="n">
        <v>77609131.29</v>
      </c>
      <c r="AB18" s="5" t="n">
        <v>61835387.9</v>
      </c>
      <c r="AC18" s="5" t="n">
        <v>89989974.85</v>
      </c>
      <c r="AD18" s="5" t="n">
        <v>85792707.01</v>
      </c>
      <c r="AE18" s="5" t="n">
        <v>78890143.76</v>
      </c>
      <c r="AF18" s="5" t="n">
        <v>88175036.62</v>
      </c>
      <c r="AG18" s="5" t="n">
        <v>54683367.35</v>
      </c>
      <c r="AH18" s="5" t="n">
        <v>52448299.35</v>
      </c>
      <c r="AI18" s="5" t="n">
        <v>49282686.67</v>
      </c>
      <c r="AJ18" s="5" t="n">
        <v>45312394.55</v>
      </c>
      <c r="AK18" s="5" t="n">
        <v>37833911.75</v>
      </c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</row>
    <row r="19">
      <c r="A19" s="7" t="s">
        <v>160</v>
      </c>
      <c r="B19" s="5" t="n">
        <v>17870994.81</v>
      </c>
      <c r="C19" s="5" t="n">
        <v>36169010.88</v>
      </c>
      <c r="D19" s="5" t="n">
        <v>19869946.15</v>
      </c>
      <c r="E19" s="5" t="n">
        <v>25594340.28</v>
      </c>
      <c r="F19" s="5" t="n">
        <v>20505012.93</v>
      </c>
      <c r="G19" s="5" t="n">
        <v>10158779.03</v>
      </c>
      <c r="H19" s="5" t="n">
        <v>38356975.24</v>
      </c>
      <c r="I19" s="5" t="n">
        <v>29240774.57</v>
      </c>
      <c r="J19" s="5" t="n">
        <v>22243759.37</v>
      </c>
      <c r="K19" s="5" t="n">
        <v>30328934.59</v>
      </c>
      <c r="L19" s="5" t="n">
        <v>43252301.77</v>
      </c>
      <c r="M19" s="5" t="n">
        <v>37777118.04</v>
      </c>
      <c r="N19" s="5" t="n">
        <v>24024204.8</v>
      </c>
      <c r="O19" s="5" t="n">
        <v>70047263.45</v>
      </c>
      <c r="P19" s="5" t="n">
        <v>62347049.37</v>
      </c>
      <c r="Q19" s="5" t="n">
        <v>62593841.12</v>
      </c>
      <c r="R19" s="5" t="n">
        <v>41744638.85</v>
      </c>
      <c r="S19" s="5" t="n">
        <v>50069850.27</v>
      </c>
      <c r="T19" s="5" t="n">
        <v>54090651.88</v>
      </c>
      <c r="U19" s="5" t="n">
        <v>52562645.35</v>
      </c>
      <c r="V19" s="5" t="n">
        <v>34846146.21</v>
      </c>
      <c r="W19" s="5" t="n">
        <v>42298987.01</v>
      </c>
      <c r="X19" s="5" t="n">
        <v>49625041.31</v>
      </c>
      <c r="Y19" s="5" t="n">
        <v>65012488.38</v>
      </c>
      <c r="Z19" s="5" t="n">
        <v>57597163.07</v>
      </c>
      <c r="AA19" s="5" t="n">
        <v>46370467.07</v>
      </c>
      <c r="AB19" s="5" t="n">
        <v>55327777.71</v>
      </c>
      <c r="AC19" s="5" t="n">
        <v>24074371.17</v>
      </c>
      <c r="AD19" s="5" t="n">
        <v>27188190.18</v>
      </c>
      <c r="AE19" s="5" t="n">
        <v>32457721.44</v>
      </c>
      <c r="AF19" s="5" t="n">
        <v>30837528.83</v>
      </c>
      <c r="AG19" s="5" t="n">
        <v>18734455.61</v>
      </c>
      <c r="AH19" s="5" t="n">
        <v>21739338.61</v>
      </c>
      <c r="AI19" s="5" t="n">
        <v>41056439.31</v>
      </c>
      <c r="AJ19" s="5" t="n">
        <v>36704790.92</v>
      </c>
      <c r="AK19" s="5" t="n">
        <v>30245792.1</v>
      </c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</row>
    <row r="20">
      <c r="A20" s="7" t="s">
        <v>161</v>
      </c>
      <c r="B20" s="5" t="n">
        <v>601657377.57</v>
      </c>
      <c r="C20" s="5" t="n">
        <v>574842541.21</v>
      </c>
      <c r="D20" s="5" t="n">
        <v>658419023.02</v>
      </c>
      <c r="E20" s="5" t="n">
        <v>508911730.45</v>
      </c>
      <c r="F20" s="5" t="n">
        <v>558718175.51</v>
      </c>
      <c r="G20" s="5" t="n">
        <v>505868535.77</v>
      </c>
      <c r="H20" s="5" t="n">
        <v>540277751.29</v>
      </c>
      <c r="I20" s="5" t="n">
        <v>557539026.67</v>
      </c>
      <c r="J20" s="5" t="n">
        <v>518568493.46</v>
      </c>
      <c r="K20" s="5" t="n">
        <v>627598744.67</v>
      </c>
      <c r="L20" s="5" t="n">
        <v>618294432.13</v>
      </c>
      <c r="M20" s="5" t="n">
        <v>570900374.37</v>
      </c>
      <c r="N20" s="5" t="n">
        <v>714579804.87</v>
      </c>
      <c r="O20" s="5" t="n">
        <v>589908872.89</v>
      </c>
      <c r="P20" s="5" t="n">
        <v>566550946.44</v>
      </c>
      <c r="Q20" s="5" t="n">
        <v>528782506.81</v>
      </c>
      <c r="R20" s="5" t="n">
        <v>500449014.73</v>
      </c>
      <c r="S20" s="5" t="n">
        <v>492606912.64</v>
      </c>
      <c r="T20" s="5" t="n">
        <v>562338727.95</v>
      </c>
      <c r="U20" s="5" t="n">
        <v>520440994.9</v>
      </c>
      <c r="V20" s="5" t="n">
        <v>505351340.9</v>
      </c>
      <c r="W20" s="5" t="n">
        <v>640418288.98</v>
      </c>
      <c r="X20" s="5" t="n">
        <v>636657207.25</v>
      </c>
      <c r="Y20" s="5" t="n">
        <v>624429993.9</v>
      </c>
      <c r="Z20" s="5" t="n">
        <v>674520757.61</v>
      </c>
      <c r="AA20" s="5" t="n">
        <v>654933808.31</v>
      </c>
      <c r="AB20" s="5" t="n">
        <v>611487303.3</v>
      </c>
      <c r="AC20" s="5" t="n">
        <v>597627276.85</v>
      </c>
      <c r="AD20" s="5" t="n">
        <v>503550602.65</v>
      </c>
      <c r="AE20" s="5" t="n">
        <v>470315683.01</v>
      </c>
      <c r="AF20" s="5" t="n">
        <v>512944705.45</v>
      </c>
      <c r="AG20" s="5" t="n">
        <v>483660204.74</v>
      </c>
      <c r="AH20" s="5" t="n">
        <v>535795439.09</v>
      </c>
      <c r="AI20" s="5" t="n">
        <v>642216277.09</v>
      </c>
      <c r="AJ20" s="5" t="n">
        <v>659925737.71</v>
      </c>
      <c r="AK20" s="5" t="n">
        <v>632713741.54</v>
      </c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</row>
    <row r="21">
      <c r="A21" s="7" t="s">
        <v>162</v>
      </c>
      <c r="B21" s="5" t="n">
        <v>19859200.06</v>
      </c>
      <c r="C21" s="5" t="n">
        <v>18625096.68</v>
      </c>
      <c r="D21" s="5" t="n">
        <v>18039311.13</v>
      </c>
      <c r="E21" s="5" t="n">
        <v>13416831.34</v>
      </c>
      <c r="F21" s="5" t="n">
        <v>19057404.83</v>
      </c>
      <c r="G21" s="5" t="n">
        <v>16261212.62</v>
      </c>
      <c r="H21" s="5" t="n">
        <v>9454282.21</v>
      </c>
      <c r="I21" s="5" t="n">
        <v>30385521.17</v>
      </c>
      <c r="J21" s="5" t="n">
        <v>15484502.54</v>
      </c>
      <c r="K21" s="5" t="n">
        <v>25157561.17</v>
      </c>
      <c r="L21" s="5" t="n">
        <v>15509462.86</v>
      </c>
      <c r="M21" s="5" t="n">
        <v>23311513.79</v>
      </c>
      <c r="N21" s="5" t="n">
        <v>13525615.69</v>
      </c>
      <c r="O21" s="5" t="n">
        <v>12147961.07</v>
      </c>
      <c r="P21" s="5" t="n">
        <v>29662824.02</v>
      </c>
      <c r="Q21" s="5" t="n">
        <v>14998638.63</v>
      </c>
      <c r="R21" s="5" t="n">
        <v>29971777.83</v>
      </c>
      <c r="S21" s="5" t="n">
        <v>11745809.27</v>
      </c>
      <c r="T21" s="5" t="n">
        <v>34463879.18</v>
      </c>
      <c r="U21" s="5" t="n">
        <v>24341920.33</v>
      </c>
      <c r="V21" s="5" t="n">
        <v>25013395.95</v>
      </c>
      <c r="W21" s="5" t="n">
        <v>23441231.67</v>
      </c>
      <c r="X21" s="5" t="n">
        <v>31855606.73</v>
      </c>
      <c r="Y21" s="5" t="n">
        <v>17560787.95</v>
      </c>
      <c r="Z21" s="5" t="n">
        <v>10914776.8</v>
      </c>
      <c r="AA21" s="5" t="n">
        <v>20047517.89</v>
      </c>
      <c r="AB21" s="5" t="n">
        <v>28576285.62</v>
      </c>
      <c r="AC21" s="5" t="n">
        <v>38821689.41</v>
      </c>
      <c r="AD21" s="5" t="n">
        <v>45561647.44</v>
      </c>
      <c r="AE21" s="5" t="n">
        <v>30139193.84</v>
      </c>
      <c r="AF21" s="5" t="n">
        <v>27515258.58</v>
      </c>
      <c r="AG21" s="5" t="n">
        <v>52105752.31</v>
      </c>
      <c r="AH21" s="5" t="n">
        <v>31739361.45</v>
      </c>
      <c r="AI21" s="5" t="n">
        <v>45314435.84</v>
      </c>
      <c r="AJ21" s="5" t="n">
        <v>51769849.63</v>
      </c>
      <c r="AK21" s="5" t="n">
        <v>37152754.79</v>
      </c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</row>
    <row r="22">
      <c r="A22" s="7" t="s">
        <v>163</v>
      </c>
      <c r="B22" s="5" t="n">
        <v>93773722.19</v>
      </c>
      <c r="C22" s="5" t="n">
        <v>133527165.64</v>
      </c>
      <c r="D22" s="5" t="n">
        <v>144621215.09</v>
      </c>
      <c r="E22" s="5" t="n">
        <v>98656732.92</v>
      </c>
      <c r="F22" s="5" t="n">
        <v>139872432.57</v>
      </c>
      <c r="G22" s="5" t="n">
        <v>97619738.2</v>
      </c>
      <c r="H22" s="5" t="n">
        <v>122852689.46</v>
      </c>
      <c r="I22" s="5" t="n">
        <v>103747496.12</v>
      </c>
      <c r="J22" s="5" t="n">
        <v>72464962.5</v>
      </c>
      <c r="K22" s="5" t="n">
        <v>125248385.3</v>
      </c>
      <c r="L22" s="5" t="n">
        <v>76859383.64</v>
      </c>
      <c r="M22" s="5" t="n">
        <v>117607856.06</v>
      </c>
      <c r="N22" s="5" t="n">
        <v>102765671.75</v>
      </c>
      <c r="O22" s="5" t="n">
        <v>96347479.61</v>
      </c>
      <c r="P22" s="5" t="n">
        <v>92923810.11</v>
      </c>
      <c r="Q22" s="5" t="n">
        <v>121497243.92</v>
      </c>
      <c r="R22" s="5" t="n">
        <v>82866990</v>
      </c>
      <c r="S22" s="5" t="n">
        <v>75473431.63</v>
      </c>
      <c r="T22" s="5" t="n">
        <v>131108259.86</v>
      </c>
      <c r="U22" s="5" t="n">
        <v>101641538.86</v>
      </c>
      <c r="V22" s="5" t="n">
        <v>102679545.22</v>
      </c>
      <c r="W22" s="5" t="n">
        <v>81752625.39</v>
      </c>
      <c r="X22" s="5" t="n">
        <v>127457054.35</v>
      </c>
      <c r="Y22" s="5" t="n">
        <v>98849562.06</v>
      </c>
      <c r="Z22" s="5" t="n">
        <v>182736166.09</v>
      </c>
      <c r="AA22" s="5" t="n">
        <v>115877286.88</v>
      </c>
      <c r="AB22" s="5" t="n">
        <v>127618671.16</v>
      </c>
      <c r="AC22" s="5" t="n">
        <v>155440011.11</v>
      </c>
      <c r="AD22" s="5" t="n">
        <v>179808706.39</v>
      </c>
      <c r="AE22" s="5" t="n">
        <v>96949454.62</v>
      </c>
      <c r="AF22" s="5" t="n">
        <v>143348755.8</v>
      </c>
      <c r="AG22" s="5" t="n">
        <v>116902912.74</v>
      </c>
      <c r="AH22" s="5" t="n">
        <v>94316995.68</v>
      </c>
      <c r="AI22" s="5" t="n">
        <v>114466719.65</v>
      </c>
      <c r="AJ22" s="5" t="n">
        <v>131314200.67</v>
      </c>
      <c r="AK22" s="5" t="n">
        <v>123191956.34</v>
      </c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</row>
    <row r="23">
      <c r="A23" s="7" t="s">
        <v>164</v>
      </c>
      <c r="B23" s="5" t="n">
        <v>793044932.06</v>
      </c>
      <c r="C23" s="5" t="n">
        <v>760663571.06</v>
      </c>
      <c r="D23" s="5" t="n">
        <v>911415111.91</v>
      </c>
      <c r="E23" s="5" t="n">
        <v>791542489.65</v>
      </c>
      <c r="F23" s="5" t="n">
        <v>1123224363.39</v>
      </c>
      <c r="G23" s="5" t="n">
        <v>812144101.97</v>
      </c>
      <c r="H23" s="5" t="n">
        <v>773688273.9</v>
      </c>
      <c r="I23" s="5" t="n">
        <v>996032037.22</v>
      </c>
      <c r="J23" s="5" t="n">
        <v>728847638.08</v>
      </c>
      <c r="K23" s="5" t="n">
        <v>873272238.18</v>
      </c>
      <c r="L23" s="5" t="n">
        <v>867438711.28</v>
      </c>
      <c r="M23" s="5" t="n">
        <v>832777529.62</v>
      </c>
      <c r="N23" s="5" t="n">
        <v>941175114.93</v>
      </c>
      <c r="O23" s="5" t="n">
        <v>713231324.68</v>
      </c>
      <c r="P23" s="5" t="n">
        <v>798949467.11</v>
      </c>
      <c r="Q23" s="5" t="n">
        <v>936706733.65</v>
      </c>
      <c r="R23" s="5" t="n">
        <v>791825538.39</v>
      </c>
      <c r="S23" s="5" t="n">
        <v>854100960.93</v>
      </c>
      <c r="T23" s="5" t="n">
        <v>933306186.02</v>
      </c>
      <c r="U23" s="5" t="n">
        <v>861035979.63</v>
      </c>
      <c r="V23" s="5" t="n">
        <v>782917347.98</v>
      </c>
      <c r="W23" s="5" t="n">
        <v>844807667.61</v>
      </c>
      <c r="X23" s="5" t="n">
        <v>787109136.12</v>
      </c>
      <c r="Y23" s="5" t="n">
        <v>1020871861.82</v>
      </c>
      <c r="Z23" s="5" t="n">
        <v>1014961027.25</v>
      </c>
      <c r="AA23" s="5" t="n">
        <v>777480779.19</v>
      </c>
      <c r="AB23" s="5" t="n">
        <v>978817326.08</v>
      </c>
      <c r="AC23" s="5" t="n">
        <v>947484462.9</v>
      </c>
      <c r="AD23" s="5" t="n">
        <v>876764750.87</v>
      </c>
      <c r="AE23" s="5" t="n">
        <v>909884911.59</v>
      </c>
      <c r="AF23" s="5" t="n">
        <v>1095865276</v>
      </c>
      <c r="AG23" s="5" t="n">
        <v>993298366.73</v>
      </c>
      <c r="AH23" s="5" t="n">
        <v>1073562652.06</v>
      </c>
      <c r="AI23" s="5" t="n">
        <v>1264033522.72</v>
      </c>
      <c r="AJ23" s="5" t="n">
        <v>1071694351.95</v>
      </c>
      <c r="AK23" s="5" t="n">
        <v>1041461692.81</v>
      </c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</row>
    <row r="24">
      <c r="A24" s="7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</row>
    <row r="30">
      <c r="A30" s="7" t="s">
        <v>176</v>
      </c>
      <c r="B30" s="7"/>
      <c r="C30" s="7"/>
    </row>
    <row r="31">
      <c r="A31" s="7" t="s">
        <v>177</v>
      </c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5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165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166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167</v>
      </c>
      <c r="B7" s="4" t="s">
        <v>113</v>
      </c>
      <c r="C7" s="4" t="s">
        <v>114</v>
      </c>
      <c r="D7" s="4" t="s">
        <v>115</v>
      </c>
      <c r="E7" s="4" t="s">
        <v>116</v>
      </c>
      <c r="F7" s="4" t="s">
        <v>117</v>
      </c>
      <c r="G7" s="4" t="s">
        <v>118</v>
      </c>
      <c r="H7" s="4" t="s">
        <v>119</v>
      </c>
      <c r="I7" s="4" t="s">
        <v>120</v>
      </c>
      <c r="J7" s="4" t="s">
        <v>121</v>
      </c>
      <c r="K7" s="4" t="s">
        <v>122</v>
      </c>
      <c r="L7" s="4" t="s">
        <v>123</v>
      </c>
      <c r="M7" s="4" t="s">
        <v>124</v>
      </c>
      <c r="N7" s="4" t="s">
        <v>125</v>
      </c>
      <c r="O7" s="4" t="s">
        <v>126</v>
      </c>
      <c r="P7" s="4" t="s">
        <v>127</v>
      </c>
      <c r="Q7" s="4" t="s">
        <v>128</v>
      </c>
      <c r="R7" s="4" t="s">
        <v>129</v>
      </c>
      <c r="S7" s="4" t="s">
        <v>130</v>
      </c>
      <c r="T7" s="4" t="s">
        <v>131</v>
      </c>
      <c r="U7" s="4" t="s">
        <v>132</v>
      </c>
      <c r="V7" s="4" t="s">
        <v>133</v>
      </c>
      <c r="W7" s="4" t="s">
        <v>134</v>
      </c>
      <c r="X7" s="4" t="s">
        <v>135</v>
      </c>
      <c r="Y7" s="4" t="s">
        <v>136</v>
      </c>
      <c r="Z7" s="4" t="s">
        <v>137</v>
      </c>
      <c r="AA7" s="4" t="s">
        <v>138</v>
      </c>
      <c r="AB7" s="4" t="s">
        <v>139</v>
      </c>
      <c r="AC7" s="4" t="s">
        <v>140</v>
      </c>
      <c r="AD7" s="4" t="s">
        <v>141</v>
      </c>
      <c r="AE7" s="4" t="s">
        <v>142</v>
      </c>
      <c r="AF7" s="4" t="s">
        <v>143</v>
      </c>
      <c r="AG7" s="4" t="s">
        <v>144</v>
      </c>
      <c r="AH7" s="4" t="s">
        <v>145</v>
      </c>
      <c r="AI7" s="4" t="s">
        <v>146</v>
      </c>
      <c r="AJ7" s="4" t="s">
        <v>147</v>
      </c>
      <c r="AK7" s="4" t="s">
        <v>148</v>
      </c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25</v>
      </c>
      <c r="B8" s="5" t="n">
        <v>28129231.01</v>
      </c>
      <c r="C8" s="5" t="n">
        <v>22520519.77</v>
      </c>
      <c r="D8" s="5" t="n">
        <v>11772869.36</v>
      </c>
      <c r="E8" s="5" t="n">
        <v>11428879.71</v>
      </c>
      <c r="F8" s="5" t="n">
        <v>14577185.61</v>
      </c>
      <c r="G8" s="5" t="n">
        <v>16958723.07</v>
      </c>
      <c r="H8" s="5" t="n">
        <v>15139335.67</v>
      </c>
      <c r="I8" s="5" t="n">
        <v>15674006.07</v>
      </c>
      <c r="J8" s="5" t="n">
        <v>12333245.77</v>
      </c>
      <c r="K8" s="5" t="n">
        <v>13323430.46</v>
      </c>
      <c r="L8" s="5" t="n">
        <v>13418895.57</v>
      </c>
      <c r="M8" s="5" t="n">
        <v>14275233.46</v>
      </c>
      <c r="N8" s="5" t="n">
        <v>43238546.73</v>
      </c>
      <c r="O8" s="5" t="n">
        <v>33115506.44</v>
      </c>
      <c r="P8" s="5" t="n">
        <v>12422698.32</v>
      </c>
      <c r="Q8" s="5" t="n">
        <v>12386142.79</v>
      </c>
      <c r="R8" s="5" t="n">
        <v>12497016.87</v>
      </c>
      <c r="S8" s="5" t="n">
        <v>17898123.88</v>
      </c>
      <c r="T8" s="5" t="n">
        <v>15607879.4</v>
      </c>
      <c r="U8" s="5" t="n">
        <v>13971382.99</v>
      </c>
      <c r="V8" s="5" t="n">
        <v>12165590.72</v>
      </c>
      <c r="W8" s="5" t="n">
        <v>16222553.74</v>
      </c>
      <c r="X8" s="5" t="n">
        <v>15741653.86</v>
      </c>
      <c r="Y8" s="5" t="n">
        <v>16593945.36</v>
      </c>
      <c r="Z8" s="5" t="n">
        <v>38044792.13</v>
      </c>
      <c r="AA8" s="5" t="n">
        <v>27854555.42</v>
      </c>
      <c r="AB8" s="5" t="n">
        <v>16269623.36</v>
      </c>
      <c r="AC8" s="5" t="n">
        <v>17715760.46</v>
      </c>
      <c r="AD8" s="5" t="n">
        <v>20983439.57</v>
      </c>
      <c r="AE8" s="5" t="n">
        <v>21961830.35</v>
      </c>
      <c r="AF8" s="5" t="n">
        <v>19975724.46</v>
      </c>
      <c r="AG8" s="5" t="n">
        <v>19478368.27</v>
      </c>
      <c r="AH8" s="5" t="n">
        <v>23991059.83</v>
      </c>
      <c r="AI8" s="5" t="n">
        <v>22517951.99</v>
      </c>
      <c r="AJ8" s="5" t="n">
        <v>17326238.87</v>
      </c>
      <c r="AK8" s="5" t="n">
        <v>23168096.66</v>
      </c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41</v>
      </c>
      <c r="B9" s="5" t="n">
        <v>408965863.99</v>
      </c>
      <c r="C9" s="5" t="n">
        <v>270061947.99</v>
      </c>
      <c r="D9" s="5" t="n">
        <v>368456835.8</v>
      </c>
      <c r="E9" s="5" t="n">
        <v>375906687.48</v>
      </c>
      <c r="F9" s="5" t="n">
        <v>316074744.77</v>
      </c>
      <c r="G9" s="5" t="n">
        <v>299624850.29</v>
      </c>
      <c r="H9" s="5" t="n">
        <v>278045697.28</v>
      </c>
      <c r="I9" s="5" t="n">
        <v>423531880.29</v>
      </c>
      <c r="J9" s="5" t="n">
        <v>316273960.92</v>
      </c>
      <c r="K9" s="5" t="n">
        <v>378929674.01</v>
      </c>
      <c r="L9" s="5" t="n">
        <v>325446484.25</v>
      </c>
      <c r="M9" s="5" t="n">
        <v>288507371.02</v>
      </c>
      <c r="N9" s="5" t="n">
        <v>390904991.72</v>
      </c>
      <c r="O9" s="5" t="n">
        <v>275531140.22</v>
      </c>
      <c r="P9" s="5" t="n">
        <v>274458618.76</v>
      </c>
      <c r="Q9" s="5" t="n">
        <v>256162253.48</v>
      </c>
      <c r="R9" s="5" t="n">
        <v>201472755.27</v>
      </c>
      <c r="S9" s="5" t="n">
        <v>245475088.96</v>
      </c>
      <c r="T9" s="5" t="n">
        <v>327025594.67</v>
      </c>
      <c r="U9" s="5" t="n">
        <v>303413545.74</v>
      </c>
      <c r="V9" s="5" t="n">
        <v>314981911.95</v>
      </c>
      <c r="W9" s="5" t="n">
        <v>417212813.18</v>
      </c>
      <c r="X9" s="5" t="n">
        <v>305800524.34</v>
      </c>
      <c r="Y9" s="5" t="n">
        <v>325697485.03</v>
      </c>
      <c r="Z9" s="5" t="n">
        <v>298343576.95</v>
      </c>
      <c r="AA9" s="5" t="n">
        <v>264684864.44</v>
      </c>
      <c r="AB9" s="5" t="n">
        <v>278594335.14</v>
      </c>
      <c r="AC9" s="5" t="n">
        <v>233037599.99</v>
      </c>
      <c r="AD9" s="5" t="n">
        <v>216747385.67</v>
      </c>
      <c r="AE9" s="5" t="n">
        <v>206872665.76</v>
      </c>
      <c r="AF9" s="5" t="n">
        <v>213730434.87</v>
      </c>
      <c r="AG9" s="5" t="n">
        <v>190189889.82</v>
      </c>
      <c r="AH9" s="5" t="n">
        <v>178994557.13</v>
      </c>
      <c r="AI9" s="5" t="n">
        <v>213816394.84</v>
      </c>
      <c r="AJ9" s="5" t="n">
        <v>205791288.04</v>
      </c>
      <c r="AK9" s="5" t="n">
        <v>193045906.7</v>
      </c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70</v>
      </c>
      <c r="B10" s="5" t="n">
        <v>9190453.53</v>
      </c>
      <c r="C10" s="5" t="n">
        <v>3227096.86</v>
      </c>
      <c r="D10" s="5" t="n">
        <v>7227636.95</v>
      </c>
      <c r="E10" s="5" t="n">
        <v>3300148.16</v>
      </c>
      <c r="F10" s="5" t="n">
        <v>3624245.64</v>
      </c>
      <c r="G10" s="5" t="n">
        <v>3533814.21</v>
      </c>
      <c r="H10" s="5" t="n">
        <v>6557340.03</v>
      </c>
      <c r="I10" s="5" t="n">
        <v>5881681.76</v>
      </c>
      <c r="J10" s="5" t="n">
        <v>5220878.92</v>
      </c>
      <c r="K10" s="5" t="n">
        <v>8625855.76</v>
      </c>
      <c r="L10" s="5" t="n">
        <v>5285526.9</v>
      </c>
      <c r="M10" s="5" t="n">
        <v>6170277.28</v>
      </c>
      <c r="N10" s="5" t="n">
        <v>4566246.43</v>
      </c>
      <c r="O10" s="5" t="n">
        <v>3412922.67</v>
      </c>
      <c r="P10" s="5" t="n">
        <v>3856494.54</v>
      </c>
      <c r="Q10" s="5" t="n">
        <v>3139682.21</v>
      </c>
      <c r="R10" s="5" t="n">
        <v>4393371.63</v>
      </c>
      <c r="S10" s="5" t="n">
        <v>3643031.29</v>
      </c>
      <c r="T10" s="5" t="n">
        <v>4266017.74</v>
      </c>
      <c r="U10" s="5" t="n">
        <v>4011866.22</v>
      </c>
      <c r="V10" s="5" t="n">
        <v>3523573.23</v>
      </c>
      <c r="W10" s="5" t="n">
        <v>4063024.07</v>
      </c>
      <c r="X10" s="5" t="n">
        <v>4334835.61</v>
      </c>
      <c r="Y10" s="5" t="n">
        <v>33256880.39</v>
      </c>
      <c r="Z10" s="5" t="n">
        <v>3507953.38</v>
      </c>
      <c r="AA10" s="5" t="n">
        <v>4520303.26</v>
      </c>
      <c r="AB10" s="5" t="n">
        <v>6541792.19</v>
      </c>
      <c r="AC10" s="5" t="n">
        <v>7356463.42</v>
      </c>
      <c r="AD10" s="5" t="n">
        <v>3331440.42</v>
      </c>
      <c r="AE10" s="5" t="n">
        <v>5225004.37</v>
      </c>
      <c r="AF10" s="5" t="n">
        <v>4251502.02</v>
      </c>
      <c r="AG10" s="5" t="n">
        <v>9653649.08</v>
      </c>
      <c r="AH10" s="5" t="n">
        <v>6455369.31</v>
      </c>
      <c r="AI10" s="5" t="n">
        <v>6148106.56</v>
      </c>
      <c r="AJ10" s="5" t="n">
        <v>6177244.93</v>
      </c>
      <c r="AK10" s="5" t="n">
        <v>3406179.67</v>
      </c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56</v>
      </c>
      <c r="B11" s="5" t="n">
        <v>135746053.23</v>
      </c>
      <c r="C11" s="5" t="n">
        <v>79180218.01</v>
      </c>
      <c r="D11" s="5" t="n">
        <v>54678662.12</v>
      </c>
      <c r="E11" s="5" t="n">
        <v>95180206.56</v>
      </c>
      <c r="F11" s="5" t="n">
        <v>91049674.73</v>
      </c>
      <c r="G11" s="5" t="n">
        <v>59126618.26</v>
      </c>
      <c r="H11" s="5" t="n">
        <v>68081831.33</v>
      </c>
      <c r="I11" s="5" t="n">
        <v>25246885.23</v>
      </c>
      <c r="J11" s="5" t="n">
        <v>53484047.34</v>
      </c>
      <c r="K11" s="5" t="n">
        <v>33610110.1</v>
      </c>
      <c r="L11" s="5" t="n">
        <v>30399329.65</v>
      </c>
      <c r="M11" s="5" t="n">
        <v>32966377.23</v>
      </c>
      <c r="N11" s="5" t="n">
        <v>21221695.65</v>
      </c>
      <c r="O11" s="5" t="n">
        <v>27736909.65</v>
      </c>
      <c r="P11" s="5" t="n">
        <v>19428321.16</v>
      </c>
      <c r="Q11" s="5" t="n">
        <v>56320681.7</v>
      </c>
      <c r="R11" s="5" t="n">
        <v>42847573.03</v>
      </c>
      <c r="S11" s="5" t="n">
        <v>32654557.84</v>
      </c>
      <c r="T11" s="5" t="n">
        <v>34615661.26</v>
      </c>
      <c r="U11" s="5" t="n">
        <v>27685354.87</v>
      </c>
      <c r="V11" s="5" t="n">
        <v>32847715.31</v>
      </c>
      <c r="W11" s="5" t="n">
        <v>60558196.21</v>
      </c>
      <c r="X11" s="5" t="n">
        <v>42775481.28</v>
      </c>
      <c r="Y11" s="5" t="n">
        <v>24907708.65</v>
      </c>
      <c r="Z11" s="5" t="n">
        <v>22041189.38</v>
      </c>
      <c r="AA11" s="5" t="n">
        <v>16442012.39</v>
      </c>
      <c r="AB11" s="5" t="n">
        <v>28412401.89</v>
      </c>
      <c r="AC11" s="5" t="n">
        <v>46280998.46</v>
      </c>
      <c r="AD11" s="5" t="n">
        <v>38080376.05</v>
      </c>
      <c r="AE11" s="5" t="n">
        <v>20340017.03</v>
      </c>
      <c r="AF11" s="5" t="n">
        <v>25023399.97</v>
      </c>
      <c r="AG11" s="5" t="n">
        <v>23704611.11</v>
      </c>
      <c r="AH11" s="5" t="n">
        <v>50551031.86</v>
      </c>
      <c r="AI11" s="5" t="n">
        <v>30648994.62</v>
      </c>
      <c r="AJ11" s="5" t="n">
        <v>21392381.96</v>
      </c>
      <c r="AK11" s="5" t="n">
        <v>46627026.03</v>
      </c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17</v>
      </c>
      <c r="B12" s="5" t="n">
        <v>35841840.85</v>
      </c>
      <c r="C12" s="5" t="n">
        <v>48312531.65</v>
      </c>
      <c r="D12" s="5" t="n">
        <v>82663978.84</v>
      </c>
      <c r="E12" s="5" t="n">
        <v>69123554.25</v>
      </c>
      <c r="F12" s="5" t="n">
        <v>123056929.47</v>
      </c>
      <c r="G12" s="5" t="n">
        <v>92363714.66</v>
      </c>
      <c r="H12" s="5" t="n">
        <v>124146220.53</v>
      </c>
      <c r="I12" s="5" t="n">
        <v>131211693.96</v>
      </c>
      <c r="J12" s="5" t="n">
        <v>57500665.04</v>
      </c>
      <c r="K12" s="5" t="n">
        <v>43036593.18</v>
      </c>
      <c r="L12" s="5" t="n">
        <v>31631629.25</v>
      </c>
      <c r="M12" s="5" t="n">
        <v>36691264.37</v>
      </c>
      <c r="N12" s="5" t="n">
        <v>48652245.42</v>
      </c>
      <c r="O12" s="5" t="n">
        <v>65337188.62</v>
      </c>
      <c r="P12" s="5" t="n">
        <v>86190403.72</v>
      </c>
      <c r="Q12" s="5" t="n">
        <v>70047223.73</v>
      </c>
      <c r="R12" s="5" t="n">
        <v>85291005.93</v>
      </c>
      <c r="S12" s="5" t="n">
        <v>120960485.69</v>
      </c>
      <c r="T12" s="5" t="n">
        <v>104157012.78</v>
      </c>
      <c r="U12" s="5" t="n">
        <v>74477188.23</v>
      </c>
      <c r="V12" s="5" t="n">
        <v>40057308.49</v>
      </c>
      <c r="W12" s="5" t="n">
        <v>50656966.26</v>
      </c>
      <c r="X12" s="5" t="n">
        <v>41174849.32</v>
      </c>
      <c r="Y12" s="5" t="n">
        <v>42203778</v>
      </c>
      <c r="Z12" s="5" t="n">
        <v>58594505.4</v>
      </c>
      <c r="AA12" s="5" t="n">
        <v>74916855.46</v>
      </c>
      <c r="AB12" s="5" t="n">
        <v>77081388.87</v>
      </c>
      <c r="AC12" s="5" t="n">
        <v>97496617.36</v>
      </c>
      <c r="AD12" s="5" t="n">
        <v>93241260.94</v>
      </c>
      <c r="AE12" s="5" t="n">
        <v>69775440.27</v>
      </c>
      <c r="AF12" s="5" t="n">
        <v>83947795.45</v>
      </c>
      <c r="AG12" s="5" t="n">
        <v>94923827.27</v>
      </c>
      <c r="AH12" s="5" t="n">
        <v>63163463.78</v>
      </c>
      <c r="AI12" s="5" t="n">
        <v>42800568.99</v>
      </c>
      <c r="AJ12" s="5" t="n">
        <v>37691991.29</v>
      </c>
      <c r="AK12" s="5" t="n">
        <v>37121736.47</v>
      </c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16</v>
      </c>
      <c r="B13" s="5" t="n">
        <v>617873442.61</v>
      </c>
      <c r="C13" s="5" t="n">
        <v>423302314.28</v>
      </c>
      <c r="D13" s="5" t="n">
        <v>524799983.07</v>
      </c>
      <c r="E13" s="5" t="n">
        <v>554939476.16</v>
      </c>
      <c r="F13" s="5" t="n">
        <v>548382780.22</v>
      </c>
      <c r="G13" s="5" t="n">
        <v>471607720.49</v>
      </c>
      <c r="H13" s="5" t="n">
        <v>491970424.84</v>
      </c>
      <c r="I13" s="5" t="n">
        <v>601546147.31</v>
      </c>
      <c r="J13" s="5" t="n">
        <v>444812797.99</v>
      </c>
      <c r="K13" s="5" t="n">
        <v>477525663.51</v>
      </c>
      <c r="L13" s="5" t="n">
        <v>406181865.62</v>
      </c>
      <c r="M13" s="5" t="n">
        <v>378610523.36</v>
      </c>
      <c r="N13" s="5" t="n">
        <v>508583725.95</v>
      </c>
      <c r="O13" s="5" t="n">
        <v>405133667.6</v>
      </c>
      <c r="P13" s="5" t="n">
        <v>396356536.5</v>
      </c>
      <c r="Q13" s="5" t="n">
        <v>398055983.91</v>
      </c>
      <c r="R13" s="5" t="n">
        <v>346501722.73</v>
      </c>
      <c r="S13" s="5" t="n">
        <v>420631287.66</v>
      </c>
      <c r="T13" s="5" t="n">
        <v>485672165.85</v>
      </c>
      <c r="U13" s="5" t="n">
        <v>423559338.05</v>
      </c>
      <c r="V13" s="5" t="n">
        <v>403576099.7</v>
      </c>
      <c r="W13" s="5" t="n">
        <v>548713553.46</v>
      </c>
      <c r="X13" s="5" t="n">
        <v>409827344.41</v>
      </c>
      <c r="Y13" s="5" t="n">
        <v>442659797.43</v>
      </c>
      <c r="Z13" s="5" t="n">
        <v>420532017.24</v>
      </c>
      <c r="AA13" s="5" t="n">
        <v>388418590.97</v>
      </c>
      <c r="AB13" s="5" t="n">
        <v>406899541.45</v>
      </c>
      <c r="AC13" s="5" t="n">
        <v>401887439.69</v>
      </c>
      <c r="AD13" s="5" t="n">
        <v>372383902.65</v>
      </c>
      <c r="AE13" s="5" t="n">
        <v>324174957.78</v>
      </c>
      <c r="AF13" s="5" t="n">
        <v>346928856.77</v>
      </c>
      <c r="AG13" s="5" t="n">
        <v>337950345.55</v>
      </c>
      <c r="AH13" s="5" t="n">
        <v>323155481.91</v>
      </c>
      <c r="AI13" s="5" t="n">
        <v>315932017</v>
      </c>
      <c r="AJ13" s="5" t="n">
        <v>288379145.09</v>
      </c>
      <c r="AK13" s="5" t="n">
        <v>303368945.53</v>
      </c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7">
      <c r="A17" s="7" t="s">
        <v>176</v>
      </c>
      <c r="B17" s="7"/>
      <c r="C17" s="7"/>
    </row>
    <row r="18">
      <c r="A18" s="7" t="s">
        <v>177</v>
      </c>
      <c r="B18" s="7"/>
      <c r="C18" s="7"/>
    </row>
    <row r="19">
      <c r="A19" s="7"/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8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168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169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170</v>
      </c>
      <c r="B7" s="4" t="s">
        <v>113</v>
      </c>
      <c r="C7" s="4" t="s">
        <v>114</v>
      </c>
      <c r="D7" s="4" t="s">
        <v>115</v>
      </c>
      <c r="E7" s="4" t="s">
        <v>116</v>
      </c>
      <c r="F7" s="4" t="s">
        <v>117</v>
      </c>
      <c r="G7" s="4" t="s">
        <v>118</v>
      </c>
      <c r="H7" s="4" t="s">
        <v>119</v>
      </c>
      <c r="I7" s="4" t="s">
        <v>120</v>
      </c>
      <c r="J7" s="4" t="s">
        <v>121</v>
      </c>
      <c r="K7" s="4" t="s">
        <v>122</v>
      </c>
      <c r="L7" s="4" t="s">
        <v>123</v>
      </c>
      <c r="M7" s="4" t="s">
        <v>124</v>
      </c>
      <c r="N7" s="4" t="s">
        <v>125</v>
      </c>
      <c r="O7" s="4" t="s">
        <v>126</v>
      </c>
      <c r="P7" s="4" t="s">
        <v>127</v>
      </c>
      <c r="Q7" s="4" t="s">
        <v>128</v>
      </c>
      <c r="R7" s="4" t="s">
        <v>129</v>
      </c>
      <c r="S7" s="4" t="s">
        <v>130</v>
      </c>
      <c r="T7" s="4" t="s">
        <v>131</v>
      </c>
      <c r="U7" s="4" t="s">
        <v>132</v>
      </c>
      <c r="V7" s="4" t="s">
        <v>133</v>
      </c>
      <c r="W7" s="4" t="s">
        <v>134</v>
      </c>
      <c r="X7" s="4" t="s">
        <v>135</v>
      </c>
      <c r="Y7" s="4" t="s">
        <v>136</v>
      </c>
      <c r="Z7" s="4" t="s">
        <v>137</v>
      </c>
      <c r="AA7" s="4" t="s">
        <v>138</v>
      </c>
      <c r="AB7" s="4" t="s">
        <v>139</v>
      </c>
      <c r="AC7" s="4" t="s">
        <v>140</v>
      </c>
      <c r="AD7" s="4" t="s">
        <v>141</v>
      </c>
      <c r="AE7" s="4" t="s">
        <v>142</v>
      </c>
      <c r="AF7" s="4" t="s">
        <v>143</v>
      </c>
      <c r="AG7" s="4" t="s">
        <v>144</v>
      </c>
      <c r="AH7" s="4" t="s">
        <v>145</v>
      </c>
      <c r="AI7" s="4" t="s">
        <v>146</v>
      </c>
      <c r="AJ7" s="4" t="s">
        <v>147</v>
      </c>
      <c r="AK7" s="4" t="s">
        <v>148</v>
      </c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171</v>
      </c>
      <c r="B8" s="5" t="n">
        <v>292787997.14</v>
      </c>
      <c r="C8" s="5" t="n">
        <v>163499626.33</v>
      </c>
      <c r="D8" s="5" t="n">
        <v>240160767.16</v>
      </c>
      <c r="E8" s="5" t="n">
        <v>292842880.4</v>
      </c>
      <c r="F8" s="5" t="n">
        <v>235501730.57</v>
      </c>
      <c r="G8" s="5" t="n">
        <v>220302541.09</v>
      </c>
      <c r="H8" s="5" t="n">
        <v>228062980.05</v>
      </c>
      <c r="I8" s="5" t="n">
        <v>279206588.35</v>
      </c>
      <c r="J8" s="5" t="n">
        <v>235536546.69</v>
      </c>
      <c r="K8" s="5" t="n">
        <v>249621572.14</v>
      </c>
      <c r="L8" s="5" t="n">
        <v>232393893.82</v>
      </c>
      <c r="M8" s="5" t="n">
        <v>183637248.27</v>
      </c>
      <c r="N8" s="5" t="n">
        <v>268975289.88</v>
      </c>
      <c r="O8" s="5" t="n">
        <v>192822417.17</v>
      </c>
      <c r="P8" s="5" t="n">
        <v>192222470.8</v>
      </c>
      <c r="Q8" s="5" t="n">
        <v>171235285.06</v>
      </c>
      <c r="R8" s="5" t="n">
        <v>146337473.01</v>
      </c>
      <c r="S8" s="5" t="n">
        <v>166957898.92</v>
      </c>
      <c r="T8" s="5" t="n">
        <v>253634371.39</v>
      </c>
      <c r="U8" s="5" t="n">
        <v>179931203.68</v>
      </c>
      <c r="V8" s="5" t="n">
        <v>202453377.07</v>
      </c>
      <c r="W8" s="5" t="n">
        <v>286199819.05</v>
      </c>
      <c r="X8" s="5" t="n">
        <v>192057525.21</v>
      </c>
      <c r="Y8" s="5" t="n">
        <v>212608298.1</v>
      </c>
      <c r="Z8" s="5" t="n">
        <v>212804775.21</v>
      </c>
      <c r="AA8" s="5" t="n">
        <v>157051162.42</v>
      </c>
      <c r="AB8" s="5" t="n">
        <v>163144416.94</v>
      </c>
      <c r="AC8" s="5" t="n">
        <v>152717228.12</v>
      </c>
      <c r="AD8" s="5" t="n">
        <v>129049452.21</v>
      </c>
      <c r="AE8" s="5" t="n">
        <v>129028846.7</v>
      </c>
      <c r="AF8" s="5" t="n">
        <v>151022083.51</v>
      </c>
      <c r="AG8" s="5" t="n">
        <v>112983732.27</v>
      </c>
      <c r="AH8" s="5" t="n">
        <v>111712098.53</v>
      </c>
      <c r="AI8" s="5" t="n">
        <v>118828020.85</v>
      </c>
      <c r="AJ8" s="5" t="n">
        <v>103813503.98</v>
      </c>
      <c r="AK8" s="5" t="n">
        <v>123389335.09</v>
      </c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172</v>
      </c>
      <c r="B9" s="5" t="n">
        <v>10401390.18</v>
      </c>
      <c r="C9" s="5" t="n">
        <v>11553100.98</v>
      </c>
      <c r="D9" s="5" t="n">
        <v>8590105.13</v>
      </c>
      <c r="E9" s="5" t="n">
        <v>11994060.82</v>
      </c>
      <c r="F9" s="5" t="n">
        <v>11241240.21</v>
      </c>
      <c r="G9" s="5" t="n">
        <v>14230381.58</v>
      </c>
      <c r="H9" s="5" t="n">
        <v>8175706</v>
      </c>
      <c r="I9" s="5" t="n">
        <v>8831567.42</v>
      </c>
      <c r="J9" s="5" t="n">
        <v>6662227.17</v>
      </c>
      <c r="K9" s="5" t="n">
        <v>13625807.79</v>
      </c>
      <c r="L9" s="5" t="n">
        <v>13002658.97</v>
      </c>
      <c r="M9" s="5" t="n">
        <v>5746930.83</v>
      </c>
      <c r="N9" s="5" t="n">
        <v>5136796.59</v>
      </c>
      <c r="O9" s="5" t="n">
        <v>7257643.96</v>
      </c>
      <c r="P9" s="5" t="n">
        <v>7597118.82</v>
      </c>
      <c r="Q9" s="5" t="n">
        <v>12524027.24</v>
      </c>
      <c r="R9" s="5" t="n">
        <v>12416125.51</v>
      </c>
      <c r="S9" s="5" t="n">
        <v>12924000.93</v>
      </c>
      <c r="T9" s="5" t="n">
        <v>16061759.76</v>
      </c>
      <c r="U9" s="5" t="n">
        <v>12764965.43</v>
      </c>
      <c r="V9" s="5" t="n">
        <v>11117014.43</v>
      </c>
      <c r="W9" s="5" t="n">
        <v>14398851.07</v>
      </c>
      <c r="X9" s="5" t="n">
        <v>12522566.96</v>
      </c>
      <c r="Y9" s="5" t="n">
        <v>9190589.38</v>
      </c>
      <c r="Z9" s="5" t="n">
        <v>12163919.38</v>
      </c>
      <c r="AA9" s="5" t="n">
        <v>11994752.12</v>
      </c>
      <c r="AB9" s="5" t="n">
        <v>20222674.75</v>
      </c>
      <c r="AC9" s="5" t="n">
        <v>12885694.39</v>
      </c>
      <c r="AD9" s="5" t="n">
        <v>11715536.89</v>
      </c>
      <c r="AE9" s="5" t="n">
        <v>7845138.14</v>
      </c>
      <c r="AF9" s="5" t="n">
        <v>8612327.94</v>
      </c>
      <c r="AG9" s="5" t="n">
        <v>13519130.44</v>
      </c>
      <c r="AH9" s="5" t="n">
        <v>22911580.68</v>
      </c>
      <c r="AI9" s="5" t="n">
        <v>11586576.24</v>
      </c>
      <c r="AJ9" s="5" t="n">
        <v>10585528.32</v>
      </c>
      <c r="AK9" s="5" t="n">
        <v>10713045.12</v>
      </c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173</v>
      </c>
      <c r="B10" s="5" t="n">
        <v>220269375.7</v>
      </c>
      <c r="C10" s="5" t="n">
        <v>169198531.32</v>
      </c>
      <c r="D10" s="5" t="n">
        <v>141763355.31</v>
      </c>
      <c r="E10" s="5" t="n">
        <v>119889954.76</v>
      </c>
      <c r="F10" s="5" t="n">
        <v>166537400.37</v>
      </c>
      <c r="G10" s="5" t="n">
        <v>119930005.4</v>
      </c>
      <c r="H10" s="5" t="n">
        <v>117732588.83</v>
      </c>
      <c r="I10" s="5" t="n">
        <v>154547421.52</v>
      </c>
      <c r="J10" s="5" t="n">
        <v>132823371.03</v>
      </c>
      <c r="K10" s="5" t="n">
        <v>133854499.81</v>
      </c>
      <c r="L10" s="5" t="n">
        <v>96521869.04</v>
      </c>
      <c r="M10" s="5" t="n">
        <v>125829684.4</v>
      </c>
      <c r="N10" s="5" t="n">
        <v>139180755.77</v>
      </c>
      <c r="O10" s="5" t="n">
        <v>101776554.75</v>
      </c>
      <c r="P10" s="5" t="n">
        <v>87200269.67</v>
      </c>
      <c r="Q10" s="5" t="n">
        <v>103219786.09</v>
      </c>
      <c r="R10" s="5" t="n">
        <v>86866458.69</v>
      </c>
      <c r="S10" s="5" t="n">
        <v>84542794.96</v>
      </c>
      <c r="T10" s="5" t="n">
        <v>95659450.11</v>
      </c>
      <c r="U10" s="5" t="n">
        <v>91434885.06</v>
      </c>
      <c r="V10" s="5" t="n">
        <v>100586043.89</v>
      </c>
      <c r="W10" s="5" t="n">
        <v>127421552.36</v>
      </c>
      <c r="X10" s="5" t="n">
        <v>113742908.06</v>
      </c>
      <c r="Y10" s="5" t="n">
        <v>109246902.51</v>
      </c>
      <c r="Z10" s="5" t="n">
        <v>82426522.87</v>
      </c>
      <c r="AA10" s="5" t="n">
        <v>104180310.95</v>
      </c>
      <c r="AB10" s="5" t="n">
        <v>84370981.77</v>
      </c>
      <c r="AC10" s="5" t="n">
        <v>117552726.45</v>
      </c>
      <c r="AD10" s="5" t="n">
        <v>100797288.2</v>
      </c>
      <c r="AE10" s="5" t="n">
        <v>89429124.68</v>
      </c>
      <c r="AF10" s="5" t="n">
        <v>83471097.98</v>
      </c>
      <c r="AG10" s="5" t="n">
        <v>81715430.06</v>
      </c>
      <c r="AH10" s="5" t="n">
        <v>92391643.76</v>
      </c>
      <c r="AI10" s="5" t="n">
        <v>97771831.82</v>
      </c>
      <c r="AJ10" s="5" t="n">
        <v>82559729.38</v>
      </c>
      <c r="AK10" s="5" t="n">
        <v>93733926.78</v>
      </c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174</v>
      </c>
      <c r="B11" s="5" t="n">
        <v>18713320.43</v>
      </c>
      <c r="C11" s="5" t="n">
        <v>19245335.26</v>
      </c>
      <c r="D11" s="5" t="n">
        <v>40700786.46</v>
      </c>
      <c r="E11" s="5" t="n">
        <v>24929183.87</v>
      </c>
      <c r="F11" s="5" t="n">
        <v>63842241.69</v>
      </c>
      <c r="G11" s="5" t="n">
        <v>28932262.48</v>
      </c>
      <c r="H11" s="5" t="n">
        <v>58260531.93</v>
      </c>
      <c r="I11" s="5" t="n">
        <v>84830165.05</v>
      </c>
      <c r="J11" s="5" t="n">
        <v>21248251.18</v>
      </c>
      <c r="K11" s="5" t="n">
        <v>33396068.82</v>
      </c>
      <c r="L11" s="5" t="n">
        <v>17199608.64</v>
      </c>
      <c r="M11" s="5" t="n">
        <v>17687421.96</v>
      </c>
      <c r="N11" s="5" t="n">
        <v>31491801.39</v>
      </c>
      <c r="O11" s="5" t="n">
        <v>32779268.29</v>
      </c>
      <c r="P11" s="5" t="n">
        <v>33814366.17</v>
      </c>
      <c r="Q11" s="5" t="n">
        <v>37499737.29</v>
      </c>
      <c r="R11" s="5" t="n">
        <v>40352145.53</v>
      </c>
      <c r="S11" s="5" t="n">
        <v>91836990.94</v>
      </c>
      <c r="T11" s="5" t="n">
        <v>44494337.04</v>
      </c>
      <c r="U11" s="5" t="n">
        <v>64140207.66</v>
      </c>
      <c r="V11" s="5" t="n">
        <v>37445947.49</v>
      </c>
      <c r="W11" s="5" t="n">
        <v>51169962.96</v>
      </c>
      <c r="X11" s="5" t="n">
        <v>31283422.58</v>
      </c>
      <c r="Y11" s="5" t="n">
        <v>18157739.86</v>
      </c>
      <c r="Z11" s="5" t="n">
        <v>46308952.67</v>
      </c>
      <c r="AA11" s="5" t="n">
        <v>38972086.15</v>
      </c>
      <c r="AB11" s="5" t="n">
        <v>37471890.61</v>
      </c>
      <c r="AC11" s="5" t="n">
        <v>33927979.89</v>
      </c>
      <c r="AD11" s="5" t="n">
        <v>55374144.15</v>
      </c>
      <c r="AE11" s="5" t="n">
        <v>22343427.16</v>
      </c>
      <c r="AF11" s="5" t="n">
        <v>36265824.55</v>
      </c>
      <c r="AG11" s="5" t="n">
        <v>72433754.57</v>
      </c>
      <c r="AH11" s="5" t="n">
        <v>26969160.05</v>
      </c>
      <c r="AI11" s="5" t="n">
        <v>15524637.13</v>
      </c>
      <c r="AJ11" s="5" t="n">
        <v>50498637.75</v>
      </c>
      <c r="AK11" s="5" t="n">
        <v>20666772.01</v>
      </c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175</v>
      </c>
      <c r="B12" s="5" t="n">
        <v>75701359.16</v>
      </c>
      <c r="C12" s="5" t="n">
        <v>59805720.39</v>
      </c>
      <c r="D12" s="5" t="n">
        <v>93584969.01</v>
      </c>
      <c r="E12" s="5" t="n">
        <v>105283396.31</v>
      </c>
      <c r="F12" s="5" t="n">
        <v>71260167.38</v>
      </c>
      <c r="G12" s="5" t="n">
        <v>88212529.94</v>
      </c>
      <c r="H12" s="5" t="n">
        <v>79738618.03</v>
      </c>
      <c r="I12" s="5" t="n">
        <v>74130404.97</v>
      </c>
      <c r="J12" s="5" t="n">
        <v>48542401.92</v>
      </c>
      <c r="K12" s="5" t="n">
        <v>47027714.95</v>
      </c>
      <c r="L12" s="5" t="n">
        <v>47063835.15</v>
      </c>
      <c r="M12" s="5" t="n">
        <v>45709237.9</v>
      </c>
      <c r="N12" s="5" t="n">
        <v>63799082.32</v>
      </c>
      <c r="O12" s="5" t="n">
        <v>70497783.43</v>
      </c>
      <c r="P12" s="5" t="n">
        <v>75522311.04</v>
      </c>
      <c r="Q12" s="5" t="n">
        <v>73577148.23</v>
      </c>
      <c r="R12" s="5" t="n">
        <v>60529519.99</v>
      </c>
      <c r="S12" s="5" t="n">
        <v>64369601.91</v>
      </c>
      <c r="T12" s="5" t="n">
        <v>75822247.55</v>
      </c>
      <c r="U12" s="5" t="n">
        <v>75288076.22</v>
      </c>
      <c r="V12" s="5" t="n">
        <v>51973716.82</v>
      </c>
      <c r="W12" s="5" t="n">
        <v>69523368.02</v>
      </c>
      <c r="X12" s="5" t="n">
        <v>60220921.6</v>
      </c>
      <c r="Y12" s="5" t="n">
        <v>93456267.58</v>
      </c>
      <c r="Z12" s="5" t="n">
        <v>66827847.11</v>
      </c>
      <c r="AA12" s="5" t="n">
        <v>76220279.33</v>
      </c>
      <c r="AB12" s="5" t="n">
        <v>101689577.38</v>
      </c>
      <c r="AC12" s="5" t="n">
        <v>84803810.84</v>
      </c>
      <c r="AD12" s="5" t="n">
        <v>75447481.2</v>
      </c>
      <c r="AE12" s="5" t="n">
        <v>75528421.1</v>
      </c>
      <c r="AF12" s="5" t="n">
        <v>67557522.79</v>
      </c>
      <c r="AG12" s="5" t="n">
        <v>57298298.21</v>
      </c>
      <c r="AH12" s="5" t="n">
        <v>69170998.89</v>
      </c>
      <c r="AI12" s="5" t="n">
        <v>72220950.96</v>
      </c>
      <c r="AJ12" s="5" t="n">
        <v>40921745.66</v>
      </c>
      <c r="AK12" s="5" t="n">
        <v>54865866.53</v>
      </c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/>
    </row>
    <row r="17">
      <c r="A17" s="7" t="s">
        <v>176</v>
      </c>
      <c r="B17" s="7"/>
      <c r="C17" s="7"/>
    </row>
    <row r="18">
      <c r="A18" s="7" t="s">
        <v>177</v>
      </c>
      <c r="B18" s="7"/>
      <c r="C18" s="7"/>
    </row>
    <row r="19">
      <c r="A19" s="7" t="s">
        <v>178</v>
      </c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jegarcess</dc:creator>
  <cp:lastModifiedBy>jegarcess</cp:lastModifiedBy>
  <dcterms:created xsi:type="dcterms:W3CDTF">2026-02-11T14:58:21Z</dcterms:created>
</coreProperties>
</file>