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Índice" sheetId="1" state="visible" r:id="rId1"/>
    <sheet name="1" sheetId="2" state="visible" r:id="rId2"/>
    <sheet name="2" sheetId="3" state="visible" r:id="rId3"/>
    <sheet name="3" sheetId="4" state="visible" r:id="rId4"/>
    <sheet name="4" sheetId="5" state="visible" r:id="rId5"/>
    <sheet name="5" sheetId="6" state="visible" r:id="rId6"/>
    <sheet name="6" sheetId="7" state="visible" r:id="rId7"/>
  </sheets>
</workbook>
</file>

<file path=xl/sharedStrings.xml><?xml version="1.0" encoding="utf-8"?>
<sst xmlns="http://schemas.openxmlformats.org/spreadsheetml/2006/main" count="51" uniqueCount="51">
  <si>
    <t xml:space="preserve">DISTRIBUCIÓN Y GENERACIÓN DE ENERGÍA ELÉCTRICA</t>
  </si>
  <si>
    <t xml:space="preserve">Series mensuales</t>
  </si>
  <si>
    <t xml:space="preserve">abril 2025</t>
  </si>
  <si>
    <t xml:space="preserve">Tabulados</t>
  </si>
  <si>
    <t xml:space="preserve">Cuadro 1.- Distribución mensual, variación anual y variación acumulada de energía eléctrica/P.</t>
  </si>
  <si>
    <t xml:space="preserve">Año</t>
  </si>
  <si>
    <t xml:space="preserve">Mes</t>
  </si>
  <si>
    <t xml:space="preserve">Distribución (MWh)</t>
  </si>
  <si>
    <t xml:space="preserve">Variación en 12 meses (%)</t>
  </si>
  <si>
    <t xml:space="preserve">Variación acumulada (%)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</si>
  <si>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</si>
  <si>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</si>
  <si>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</si>
  <si>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</si>
  <si>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</si>
  <si>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</si>
  <si>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</si>
  <si>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</si>
  <si>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</si>
  <si>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</si>
  <si>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</si>
  <si>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</si>
  <si>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Fuente: INE.</t>
  </si>
  <si>
    <t xml:space="preserve">/P: Cifras provisionales año 2025.</t>
  </si>
  <si>
    <t xml:space="preserve">Cuadro 2.- Distribución mensual de energía eléctrica, según sector/P.</t>
  </si>
  <si>
    <t xml:space="preserve">Residencial (MWh)</t>
  </si>
  <si>
    <t xml:space="preserve">Comercial (MWh)</t>
  </si>
  <si>
    <t xml:space="preserve">Minero (MWh)</t>
  </si>
  <si>
    <t xml:space="preserve">Agrícola (MWh)</t>
  </si>
  <si>
    <t xml:space="preserve">Industrial (MWh)</t>
  </si>
  <si>
    <t xml:space="preserve">Varios (MWh)</t>
  </si>
  <si>
    <t xml:space="preserve">Cuadro 3.- Variación anual de la distribución de energía eléctrica, según sector/P.</t>
  </si>
  <si>
    <t xml:space="preserve">Residencial Var. (%)</t>
  </si>
  <si>
    <t xml:space="preserve">Comercial Var. (%)</t>
  </si>
  <si>
    <t xml:space="preserve">Minero Var. (%)</t>
  </si>
  <si>
    <t xml:space="preserve">Agrícola Var. (%)</t>
  </si>
  <si>
    <t xml:space="preserve">Industrial Var. (%)</t>
  </si>
  <si>
    <t xml:space="preserve">Varios Var. (%)</t>
  </si>
  <si>
    <t xml:space="preserve">Cuadro 4.- Generación mensual, variación anual  y variación acumulada de energía eléctrica/P.</t>
  </si>
  <si>
    <t xml:space="preserve">Generación (MWh)</t>
  </si>
  <si>
    <t xml:space="preserve">Cuadro 5.- Generación mensual de energía eléctrica, según fuente/P.</t>
  </si>
  <si>
    <t xml:space="preserve">Solar (MWh)</t>
  </si>
  <si>
    <t xml:space="preserve">Hidráulica (MWh)</t>
  </si>
  <si>
    <t xml:space="preserve">Térmica (MWh)</t>
  </si>
  <si>
    <t xml:space="preserve">Autoproductora (MWh)</t>
  </si>
  <si>
    <t xml:space="preserve">Cuadro 6.- Variación anual de la generación de energía eléctrica, según fuente/P.</t>
  </si>
  <si>
    <t xml:space="preserve">Solar Var. (%)</t>
  </si>
  <si>
    <t xml:space="preserve">Hidráulica Var. (%)</t>
  </si>
  <si>
    <t xml:space="preserve">Térmica Var. (%)</t>
  </si>
  <si>
    <t xml:space="preserve">Autoproductora Var. (%)</t>
  </si>
  <si>
    <t xml:space="preserve"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</si>
</sst>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"/>
    <numFmt numFmtId="167" formatCode="#,##0.0"/>
  </numFmts>
  <fonts count="5">
    <font>
      <sz val="11"/>
      <color rgb="FF000000"/>
      <name val="Calibri"/>
      <family val="2"/>
      <scheme val="minor"/>
    </font>
    <font>
      <sz val="12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  <b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6" fontId="4" fillId="0" borderId="0" xfId="0" applyFont="1" applyNumberFormat="1" applyAlignment="1">
      <alignment horizontal="center"/>
    </xf>
    <xf numFmtId="167" fontId="4" fillId="0" borderId="0" xfId="0" applyFont="1" applyNumberFormat="1" applyAlignment="1">
      <alignment horizontal="center"/>
    </xf>
    <xf numFmtId="0" fontId="4" fillId="0" borderId="2" xfId="0" applyFont="1" applyBorder="1"/>
    <xf numFmtId="0" fontId="3" fillId="0" borderId="0" xfId="0" applyFon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true"/>
  </sheetViews>
  <sheetFormatPr defaultRowHeight="15.0" baseColWidth="10"/>
  <cols>
    <col min="1" max="1" width="70.71" hidden="0" customWidth="1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5">
      <c r="A5" s="2" t="s">
        <v>3</v>
      </c>
    </row>
    <row r="6">
      <c r="A6" s="3" t="str">
        <f>=HYPERLINK("#'1'!A1", "1.- Distribución mensual, variación anual y variación acumulada de energía eléctrica.")</f>
      </c>
    </row>
    <row r="7">
      <c r="A7" s="3" t="str">
        <f>=HYPERLINK("#'2'!A1", "2.- Distribución mensual de energía eléctrica, según sector.")</f>
      </c>
    </row>
    <row r="8">
      <c r="A8" s="3" t="str">
        <f>=HYPERLINK("#'3'!A1", "3.- Variación anual de la distribución de energía eléctrica, según sector.")</f>
      </c>
    </row>
    <row r="9">
      <c r="A9" s="3" t="str">
        <f>=HYPERLINK("#'4'!A1", "4.- Generación mensual, variación anual  y variación acumulada de energía eléctrica.")</f>
      </c>
    </row>
    <row r="10">
      <c r="A10" s="3" t="str">
        <f>=HYPERLINK("#'5'!A1", "5.- Generación mensual de energía eléctrica, según fuente.")</f>
      </c>
    </row>
    <row r="11">
      <c r="A11" s="3" t="str">
        <f>=HYPERLINK("#'6'!A1", "6.- Variación anual de la generación de energía eléctrica, según fuente.")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5.71" hidden="0" customWidth="1"/>
  </cols>
  <sheetData>
    <row r="2">
      <c r="A2" s="1" t="s">
        <v>0</v>
      </c>
    </row>
    <row r="3">
      <c r="A3" s="1" t="s">
        <v>4</v>
      </c>
    </row>
    <row r="4">
      <c r="A4" s="1" t="s">
        <v>2</v>
      </c>
    </row>
    <row r="6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>
      <c r="A7" s="5" t="n">
        <v>2015</v>
      </c>
      <c r="B7" s="5" t="s">
        <v>10</v>
      </c>
      <c r="C7" s="6" t="n">
        <v>30295</v>
      </c>
      <c r="D7" s="7"/>
      <c r="E7" s="7"/>
    </row>
    <row r="8">
      <c r="A8" s="5" t="n">
        <v>2015</v>
      </c>
      <c r="B8" s="5" t="s">
        <v>11</v>
      </c>
      <c r="C8" s="6" t="n">
        <v>28869</v>
      </c>
      <c r="D8" s="7"/>
      <c r="E8" s="7"/>
    </row>
    <row r="9">
      <c r="A9" s="5" t="n">
        <v>2015</v>
      </c>
      <c r="B9" s="5" t="s">
        <v>12</v>
      </c>
      <c r="C9" s="6" t="n">
        <v>33429</v>
      </c>
      <c r="D9" s="7"/>
      <c r="E9" s="7"/>
    </row>
    <row r="10">
      <c r="A10" s="5" t="n">
        <v>2015</v>
      </c>
      <c r="B10" s="5" t="s">
        <v>13</v>
      </c>
      <c r="C10" s="6" t="n">
        <v>31549</v>
      </c>
      <c r="D10" s="7"/>
      <c r="E10" s="7"/>
    </row>
    <row r="11">
      <c r="A11" s="5" t="n">
        <v>2015</v>
      </c>
      <c r="B11" s="5" t="s">
        <v>14</v>
      </c>
      <c r="C11" s="6" t="n">
        <v>31495</v>
      </c>
      <c r="D11" s="7"/>
      <c r="E11" s="7"/>
    </row>
    <row r="12">
      <c r="A12" s="5" t="n">
        <v>2015</v>
      </c>
      <c r="B12" s="5" t="s">
        <v>15</v>
      </c>
      <c r="C12" s="6" t="n">
        <v>30965</v>
      </c>
      <c r="D12" s="7"/>
      <c r="E12" s="7"/>
    </row>
    <row r="13">
      <c r="A13" s="5" t="n">
        <v>2015</v>
      </c>
      <c r="B13" s="5" t="s">
        <v>16</v>
      </c>
      <c r="C13" s="6" t="n">
        <v>30596</v>
      </c>
      <c r="D13" s="7"/>
      <c r="E13" s="7"/>
    </row>
    <row r="14">
      <c r="A14" s="5" t="n">
        <v>2015</v>
      </c>
      <c r="B14" s="5" t="s">
        <v>17</v>
      </c>
      <c r="C14" s="6" t="n">
        <v>31934</v>
      </c>
      <c r="D14" s="7"/>
      <c r="E14" s="7"/>
    </row>
    <row r="15">
      <c r="A15" s="5" t="n">
        <v>2015</v>
      </c>
      <c r="B15" s="5" t="s">
        <v>18</v>
      </c>
      <c r="C15" s="6" t="n">
        <v>29805</v>
      </c>
      <c r="D15" s="7"/>
      <c r="E15" s="7"/>
    </row>
    <row r="16">
      <c r="A16" s="5" t="n">
        <v>2015</v>
      </c>
      <c r="B16" s="5" t="s">
        <v>19</v>
      </c>
      <c r="C16" s="6" t="n">
        <v>31601</v>
      </c>
      <c r="D16" s="7"/>
      <c r="E16" s="7"/>
    </row>
    <row r="17">
      <c r="A17" s="5" t="n">
        <v>2015</v>
      </c>
      <c r="B17" s="5" t="s">
        <v>20</v>
      </c>
      <c r="C17" s="6" t="n">
        <v>31917</v>
      </c>
      <c r="D17" s="7"/>
      <c r="E17" s="7"/>
    </row>
    <row r="18">
      <c r="A18" s="5" t="n">
        <v>2015</v>
      </c>
      <c r="B18" s="5" t="s">
        <v>21</v>
      </c>
      <c r="C18" s="6" t="n">
        <v>30475</v>
      </c>
      <c r="D18" s="7"/>
      <c r="E18" s="7"/>
    </row>
    <row r="19">
      <c r="A19" s="5" t="n">
        <v>2016</v>
      </c>
      <c r="B19" s="5" t="s">
        <v>10</v>
      </c>
      <c r="C19" s="6" t="n">
        <v>30633</v>
      </c>
      <c r="D19" s="7" t="n">
        <v>1.11569565934972</v>
      </c>
      <c r="E19" s="7" t="n">
        <v>1.11569565934972</v>
      </c>
    </row>
    <row r="20">
      <c r="A20" s="5" t="n">
        <v>2016</v>
      </c>
      <c r="B20" s="5" t="s">
        <v>11</v>
      </c>
      <c r="C20" s="6" t="n">
        <v>29513</v>
      </c>
      <c r="D20" s="7" t="n">
        <v>2.23076656621288</v>
      </c>
      <c r="E20" s="7" t="n">
        <v>1.65979311743627</v>
      </c>
    </row>
    <row r="21">
      <c r="A21" s="5" t="n">
        <v>2016</v>
      </c>
      <c r="B21" s="5" t="s">
        <v>12</v>
      </c>
      <c r="C21" s="6" t="n">
        <v>32979</v>
      </c>
      <c r="D21" s="7" t="n">
        <v>-1.34613658799246</v>
      </c>
      <c r="E21" s="7" t="n">
        <v>0.574557471947124</v>
      </c>
    </row>
    <row r="22">
      <c r="A22" s="5" t="n">
        <v>2016</v>
      </c>
      <c r="B22" s="5" t="s">
        <v>13</v>
      </c>
      <c r="C22" s="6" t="n">
        <v>31734</v>
      </c>
      <c r="D22" s="7" t="n">
        <v>0.586389425972289</v>
      </c>
      <c r="E22" s="7" t="n">
        <v>0.577564402055719</v>
      </c>
    </row>
    <row r="23">
      <c r="A23" s="5" t="n">
        <v>2016</v>
      </c>
      <c r="B23" s="5" t="s">
        <v>14</v>
      </c>
      <c r="C23" s="6" t="n">
        <v>30199</v>
      </c>
      <c r="D23" s="7" t="n">
        <v>-4.11493887918717</v>
      </c>
      <c r="E23" s="7" t="n">
        <v>-0.372019506929588</v>
      </c>
    </row>
    <row r="24">
      <c r="A24" s="5" t="n">
        <v>2016</v>
      </c>
      <c r="B24" s="5" t="s">
        <v>15</v>
      </c>
      <c r="C24" s="6" t="n">
        <v>28509</v>
      </c>
      <c r="D24" s="7" t="n">
        <v>-7.931535604715</v>
      </c>
      <c r="E24" s="7" t="n">
        <v>-1.62645630807815</v>
      </c>
    </row>
    <row r="25">
      <c r="A25" s="5" t="n">
        <v>2016</v>
      </c>
      <c r="B25" s="5" t="s">
        <v>16</v>
      </c>
      <c r="C25" s="6" t="n">
        <v>30217</v>
      </c>
      <c r="D25" s="7" t="n">
        <v>-1.23872401621127</v>
      </c>
      <c r="E25" s="7" t="n">
        <v>-1.57183767806334</v>
      </c>
    </row>
    <row r="26">
      <c r="A26" s="5" t="n">
        <v>2016</v>
      </c>
      <c r="B26" s="5" t="s">
        <v>17</v>
      </c>
      <c r="C26" s="6" t="n">
        <v>29647</v>
      </c>
      <c r="D26" s="7" t="n">
        <v>-7.16164589465773</v>
      </c>
      <c r="E26" s="7" t="n">
        <v>-2.28834513430631</v>
      </c>
    </row>
    <row r="27">
      <c r="A27" s="5" t="n">
        <v>2016</v>
      </c>
      <c r="B27" s="5" t="s">
        <v>18</v>
      </c>
      <c r="C27" s="6" t="n">
        <v>28141</v>
      </c>
      <c r="D27" s="7" t="n">
        <v>-5.58295587988592</v>
      </c>
      <c r="E27" s="7" t="n">
        <v>-2.6403811613375</v>
      </c>
    </row>
    <row r="28">
      <c r="A28" s="5" t="n">
        <v>2016</v>
      </c>
      <c r="B28" s="5" t="s">
        <v>19</v>
      </c>
      <c r="C28" s="6" t="n">
        <v>29184</v>
      </c>
      <c r="D28" s="7" t="n">
        <v>-7.6484921363248</v>
      </c>
      <c r="E28" s="7" t="n">
        <v>-3.15001706715442</v>
      </c>
    </row>
    <row r="29">
      <c r="A29" s="5" t="n">
        <v>2016</v>
      </c>
      <c r="B29" s="5" t="s">
        <v>20</v>
      </c>
      <c r="C29" s="6" t="n">
        <v>29646</v>
      </c>
      <c r="D29" s="7" t="n">
        <v>-7.11533038819437</v>
      </c>
      <c r="E29" s="7" t="n">
        <v>-3.51958651501657</v>
      </c>
    </row>
    <row r="30">
      <c r="A30" s="5" t="n">
        <v>2016</v>
      </c>
      <c r="B30" s="5" t="s">
        <v>21</v>
      </c>
      <c r="C30" s="6" t="n">
        <v>30002</v>
      </c>
      <c r="D30" s="7" t="n">
        <v>-1.55209187858901</v>
      </c>
      <c r="E30" s="7" t="n">
        <v>-3.3588072828681</v>
      </c>
    </row>
    <row r="31">
      <c r="A31" s="5" t="n">
        <v>2017</v>
      </c>
      <c r="B31" s="5" t="s">
        <v>10</v>
      </c>
      <c r="C31" s="6" t="n">
        <v>31430</v>
      </c>
      <c r="D31" s="7" t="n">
        <v>2.60176933372507</v>
      </c>
      <c r="E31" s="7" t="n">
        <v>2.60176933372507</v>
      </c>
    </row>
    <row r="32">
      <c r="A32" s="5" t="n">
        <v>2017</v>
      </c>
      <c r="B32" s="5" t="s">
        <v>11</v>
      </c>
      <c r="C32" s="6" t="n">
        <v>31323</v>
      </c>
      <c r="D32" s="7" t="n">
        <v>6.13289059058719</v>
      </c>
      <c r="E32" s="7" t="n">
        <v>4.33445283144349</v>
      </c>
    </row>
    <row r="33">
      <c r="A33" s="5" t="n">
        <v>2017</v>
      </c>
      <c r="B33" s="5" t="s">
        <v>12</v>
      </c>
      <c r="C33" s="6" t="n">
        <v>33386</v>
      </c>
      <c r="D33" s="7" t="n">
        <v>1.23411868158525</v>
      </c>
      <c r="E33" s="7" t="n">
        <v>3.2365100671141</v>
      </c>
    </row>
    <row r="34">
      <c r="A34" s="5" t="n">
        <v>2017</v>
      </c>
      <c r="B34" s="5" t="s">
        <v>13</v>
      </c>
      <c r="C34" s="6" t="n">
        <v>34075</v>
      </c>
      <c r="D34" s="7" t="n">
        <v>7.37694586248188</v>
      </c>
      <c r="E34" s="7" t="n">
        <v>4.28883780904861</v>
      </c>
    </row>
    <row r="35">
      <c r="A35" s="5" t="n">
        <v>2017</v>
      </c>
      <c r="B35" s="5" t="s">
        <v>14</v>
      </c>
      <c r="C35" s="6" t="n">
        <v>34844</v>
      </c>
      <c r="D35" s="7" t="n">
        <v>15.3813040166893</v>
      </c>
      <c r="E35" s="7" t="n">
        <v>6.44919965432289</v>
      </c>
    </row>
    <row r="36">
      <c r="A36" s="5" t="n">
        <v>2017</v>
      </c>
      <c r="B36" s="5" t="s">
        <v>15</v>
      </c>
      <c r="C36" s="6" t="n">
        <v>31856</v>
      </c>
      <c r="D36" s="7" t="n">
        <v>11.7401522326283</v>
      </c>
      <c r="E36" s="7" t="n">
        <v>7.27091470689176</v>
      </c>
    </row>
    <row r="37">
      <c r="A37" s="5" t="n">
        <v>2017</v>
      </c>
      <c r="B37" s="5" t="s">
        <v>16</v>
      </c>
      <c r="C37" s="6" t="n">
        <v>32588</v>
      </c>
      <c r="D37" s="7" t="n">
        <v>7.84657643048614</v>
      </c>
      <c r="E37" s="7" t="n">
        <v>7.35228080679564</v>
      </c>
    </row>
    <row r="38">
      <c r="A38" s="5" t="n">
        <v>2017</v>
      </c>
      <c r="B38" s="5" t="s">
        <v>17</v>
      </c>
      <c r="C38" s="6" t="n">
        <v>32988</v>
      </c>
      <c r="D38" s="7" t="n">
        <v>11.2692683914055</v>
      </c>
      <c r="E38" s="7" t="n">
        <v>7.82932329900465</v>
      </c>
    </row>
    <row r="39">
      <c r="A39" s="5" t="n">
        <v>2017</v>
      </c>
      <c r="B39" s="5" t="s">
        <v>18</v>
      </c>
      <c r="C39" s="6" t="n">
        <v>31656</v>
      </c>
      <c r="D39" s="7" t="n">
        <v>12.4906719732774</v>
      </c>
      <c r="E39" s="7" t="n">
        <v>8.31234442431472</v>
      </c>
    </row>
    <row r="40">
      <c r="A40" s="5" t="n">
        <v>2017</v>
      </c>
      <c r="B40" s="5" t="s">
        <v>19</v>
      </c>
      <c r="C40" s="6" t="n">
        <v>34150</v>
      </c>
      <c r="D40" s="7" t="n">
        <v>17.016173245614</v>
      </c>
      <c r="E40" s="7" t="n">
        <v>9.15692455013366</v>
      </c>
    </row>
    <row r="41">
      <c r="A41" s="5" t="n">
        <v>2017</v>
      </c>
      <c r="B41" s="5" t="s">
        <v>20</v>
      </c>
      <c r="C41" s="6" t="n">
        <v>32193</v>
      </c>
      <c r="D41" s="7" t="n">
        <v>8.59137826350942</v>
      </c>
      <c r="E41" s="7" t="n">
        <v>9.10617974467467</v>
      </c>
    </row>
    <row r="42">
      <c r="A42" s="5" t="n">
        <v>2017</v>
      </c>
      <c r="B42" s="5" t="s">
        <v>21</v>
      </c>
      <c r="C42" s="6" t="n">
        <v>34217</v>
      </c>
      <c r="D42" s="7" t="n">
        <v>14.0490633957736</v>
      </c>
      <c r="E42" s="7" t="n">
        <v>9.51765241229288</v>
      </c>
    </row>
    <row r="43">
      <c r="A43" s="5" t="n">
        <v>2018</v>
      </c>
      <c r="B43" s="5" t="s">
        <v>10</v>
      </c>
      <c r="C43" s="6" t="n">
        <v>35235</v>
      </c>
      <c r="D43" s="7" t="n">
        <v>12.1062678969138</v>
      </c>
      <c r="E43" s="7" t="n">
        <v>12.1062678969138</v>
      </c>
    </row>
    <row r="44">
      <c r="A44" s="5" t="n">
        <v>2018</v>
      </c>
      <c r="B44" s="5" t="s">
        <v>11</v>
      </c>
      <c r="C44" s="6" t="n">
        <v>32090</v>
      </c>
      <c r="D44" s="7" t="n">
        <v>2.44867988379147</v>
      </c>
      <c r="E44" s="7" t="n">
        <v>7.28570745621724</v>
      </c>
    </row>
    <row r="45">
      <c r="A45" s="5" t="n">
        <v>2018</v>
      </c>
      <c r="B45" s="5" t="s">
        <v>12</v>
      </c>
      <c r="C45" s="6" t="n">
        <v>33838</v>
      </c>
      <c r="D45" s="7" t="n">
        <v>1.35386089977836</v>
      </c>
      <c r="E45" s="7" t="n">
        <v>5.22576685840295</v>
      </c>
    </row>
    <row r="46">
      <c r="A46" s="5" t="n">
        <v>2018</v>
      </c>
      <c r="B46" s="5" t="s">
        <v>13</v>
      </c>
      <c r="C46" s="6" t="n">
        <v>32634</v>
      </c>
      <c r="D46" s="7" t="n">
        <v>-4.22890682318415</v>
      </c>
      <c r="E46" s="7" t="n">
        <v>2.75162424931268</v>
      </c>
    </row>
    <row r="47">
      <c r="A47" s="5" t="n">
        <v>2018</v>
      </c>
      <c r="B47" s="5" t="s">
        <v>14</v>
      </c>
      <c r="C47" s="6" t="n">
        <v>33054</v>
      </c>
      <c r="D47" s="7" t="n">
        <v>-5.13718287223052</v>
      </c>
      <c r="E47" s="7" t="n">
        <v>1.08628482109319</v>
      </c>
    </row>
    <row r="48">
      <c r="A48" s="5" t="n">
        <v>2018</v>
      </c>
      <c r="B48" s="5" t="s">
        <v>15</v>
      </c>
      <c r="C48" s="6" t="n">
        <v>35539</v>
      </c>
      <c r="D48" s="7" t="n">
        <v>11.5614013058764</v>
      </c>
      <c r="E48" s="7" t="n">
        <v>2.78090943254417</v>
      </c>
    </row>
    <row r="49">
      <c r="A49" s="5" t="n">
        <v>2018</v>
      </c>
      <c r="B49" s="5" t="s">
        <v>16</v>
      </c>
      <c r="C49" s="6" t="n">
        <v>30117</v>
      </c>
      <c r="D49" s="7" t="n">
        <v>-7.58254572235179</v>
      </c>
      <c r="E49" s="7" t="n">
        <v>1.30935678120452</v>
      </c>
    </row>
    <row r="50">
      <c r="A50" s="5" t="n">
        <v>2018</v>
      </c>
      <c r="B50" s="5" t="s">
        <v>17</v>
      </c>
      <c r="C50" s="6" t="n">
        <v>34983</v>
      </c>
      <c r="D50" s="7" t="n">
        <v>6.04765369225173</v>
      </c>
      <c r="E50" s="7" t="n">
        <v>1.90483446988456</v>
      </c>
    </row>
    <row r="51">
      <c r="A51" s="5" t="n">
        <v>2018</v>
      </c>
      <c r="B51" s="5" t="s">
        <v>18</v>
      </c>
      <c r="C51" s="6" t="n">
        <v>32779</v>
      </c>
      <c r="D51" s="7" t="n">
        <v>3.54751074045994</v>
      </c>
      <c r="E51" s="7" t="n">
        <v>2.08161933189641</v>
      </c>
    </row>
    <row r="52">
      <c r="A52" s="5" t="n">
        <v>2018</v>
      </c>
      <c r="B52" s="5" t="s">
        <v>19</v>
      </c>
      <c r="C52" s="6" t="n">
        <v>28210</v>
      </c>
      <c r="D52" s="7" t="n">
        <v>-17.393850658858</v>
      </c>
      <c r="E52" s="7" t="n">
        <v>0.0557423788288602</v>
      </c>
    </row>
    <row r="53">
      <c r="A53" s="5" t="n">
        <v>2018</v>
      </c>
      <c r="B53" s="5" t="s">
        <v>20</v>
      </c>
      <c r="C53" s="6" t="n">
        <v>37013</v>
      </c>
      <c r="D53" s="7" t="n">
        <v>14.9721989252322</v>
      </c>
      <c r="E53" s="7" t="n">
        <v>1.38783707685948</v>
      </c>
    </row>
    <row r="54">
      <c r="A54" s="5" t="n">
        <v>2018</v>
      </c>
      <c r="B54" s="5" t="s">
        <v>21</v>
      </c>
      <c r="C54" s="6" t="n">
        <v>36336</v>
      </c>
      <c r="D54" s="7" t="n">
        <v>6.19282812636994</v>
      </c>
      <c r="E54" s="7" t="n">
        <v>1.80438098230076</v>
      </c>
    </row>
    <row r="55">
      <c r="A55" s="5" t="n">
        <v>2019</v>
      </c>
      <c r="B55" s="5" t="s">
        <v>10</v>
      </c>
      <c r="C55" s="6" t="n">
        <v>34877</v>
      </c>
      <c r="D55" s="7" t="n">
        <v>-1.01603519228041</v>
      </c>
      <c r="E55" s="7" t="n">
        <v>-1.01603519228041</v>
      </c>
    </row>
    <row r="56">
      <c r="A56" s="5" t="n">
        <v>2019</v>
      </c>
      <c r="B56" s="5" t="s">
        <v>11</v>
      </c>
      <c r="C56" s="6" t="n">
        <v>31489</v>
      </c>
      <c r="D56" s="7" t="n">
        <v>-1.87285758803366</v>
      </c>
      <c r="E56" s="7" t="n">
        <v>-1.42443371704419</v>
      </c>
    </row>
    <row r="57">
      <c r="A57" s="5" t="n">
        <v>2019</v>
      </c>
      <c r="B57" s="5" t="s">
        <v>12</v>
      </c>
      <c r="C57" s="6" t="n">
        <v>35204</v>
      </c>
      <c r="D57" s="7" t="n">
        <v>4.03688161238844</v>
      </c>
      <c r="E57" s="7" t="n">
        <v>0.402321006692175</v>
      </c>
    </row>
    <row r="58">
      <c r="A58" s="5" t="n">
        <v>2019</v>
      </c>
      <c r="B58" s="5" t="s">
        <v>13</v>
      </c>
      <c r="C58" s="6" t="n">
        <v>33500</v>
      </c>
      <c r="D58" s="7" t="n">
        <v>2.65367408224551</v>
      </c>
      <c r="E58" s="7" t="n">
        <v>0.951441362661343</v>
      </c>
    </row>
    <row r="59">
      <c r="A59" s="5" t="n">
        <v>2019</v>
      </c>
      <c r="B59" s="5" t="s">
        <v>14</v>
      </c>
      <c r="C59" s="6" t="n">
        <v>34350</v>
      </c>
      <c r="D59" s="7" t="n">
        <v>3.92085677981484</v>
      </c>
      <c r="E59" s="7" t="n">
        <v>1.53969709501292</v>
      </c>
    </row>
    <row r="60">
      <c r="A60" s="5" t="n">
        <v>2019</v>
      </c>
      <c r="B60" s="5" t="s">
        <v>15</v>
      </c>
      <c r="C60" s="6" t="n">
        <v>33651</v>
      </c>
      <c r="D60" s="7" t="n">
        <v>-5.31247362052956</v>
      </c>
      <c r="E60" s="7" t="n">
        <v>0.33647907505312</v>
      </c>
    </row>
    <row r="61">
      <c r="A61" s="5" t="n">
        <v>2019</v>
      </c>
      <c r="B61" s="5" t="s">
        <v>16</v>
      </c>
      <c r="C61" s="6" t="n">
        <v>33835</v>
      </c>
      <c r="D61" s="7" t="n">
        <v>12.3451871036292</v>
      </c>
      <c r="E61" s="7" t="n">
        <v>1.89198604773189</v>
      </c>
    </row>
    <row r="62">
      <c r="A62" s="5" t="n">
        <v>2019</v>
      </c>
      <c r="B62" s="5" t="s">
        <v>17</v>
      </c>
      <c r="C62" s="6" t="n">
        <v>33236</v>
      </c>
      <c r="D62" s="7" t="n">
        <v>-4.99385415773376</v>
      </c>
      <c r="E62" s="7" t="n">
        <v>0.99143893229654</v>
      </c>
    </row>
    <row r="63">
      <c r="A63" s="5" t="n">
        <v>2019</v>
      </c>
      <c r="B63" s="5" t="s">
        <v>18</v>
      </c>
      <c r="C63" s="6" t="n">
        <v>31626</v>
      </c>
      <c r="D63" s="7" t="n">
        <v>-3.51749595777785</v>
      </c>
      <c r="E63" s="7" t="n">
        <v>0.499219033599863</v>
      </c>
    </row>
    <row r="64">
      <c r="A64" s="5" t="n">
        <v>2019</v>
      </c>
      <c r="B64" s="5" t="s">
        <v>19</v>
      </c>
      <c r="C64" s="6" t="n">
        <v>26980</v>
      </c>
      <c r="D64" s="7" t="n">
        <v>-4.3601559730592</v>
      </c>
      <c r="E64" s="7" t="n">
        <v>0.0818926019623856</v>
      </c>
    </row>
    <row r="65">
      <c r="A65" s="5" t="n">
        <v>2019</v>
      </c>
      <c r="B65" s="5" t="s">
        <v>20</v>
      </c>
      <c r="C65" s="6" t="n">
        <v>31881</v>
      </c>
      <c r="D65" s="7" t="n">
        <v>-13.8653986437198</v>
      </c>
      <c r="E65" s="7" t="n">
        <v>-1.33053527847394</v>
      </c>
    </row>
    <row r="66">
      <c r="A66" s="5" t="n">
        <v>2019</v>
      </c>
      <c r="B66" s="5" t="s">
        <v>21</v>
      </c>
      <c r="C66" s="6" t="n">
        <v>44600</v>
      </c>
      <c r="D66" s="7" t="n">
        <v>22.7432848965214</v>
      </c>
      <c r="E66" s="7" t="n">
        <v>0.846382034104143</v>
      </c>
    </row>
    <row r="67">
      <c r="A67" s="5" t="n">
        <v>2020</v>
      </c>
      <c r="B67" s="5" t="s">
        <v>10</v>
      </c>
      <c r="C67" s="6" t="n">
        <v>34208</v>
      </c>
      <c r="D67" s="7" t="n">
        <v>-1.91816956733664</v>
      </c>
      <c r="E67" s="7" t="n">
        <v>-1.91816956733664</v>
      </c>
    </row>
    <row r="68">
      <c r="A68" s="5" t="n">
        <v>2020</v>
      </c>
      <c r="B68" s="5" t="s">
        <v>11</v>
      </c>
      <c r="C68" s="6" t="n">
        <v>32018</v>
      </c>
      <c r="D68" s="7" t="n">
        <v>1.67995172917528</v>
      </c>
      <c r="E68" s="7" t="n">
        <v>-0.210951390772385</v>
      </c>
    </row>
    <row r="69">
      <c r="A69" s="5" t="n">
        <v>2020</v>
      </c>
      <c r="B69" s="5" t="s">
        <v>12</v>
      </c>
      <c r="C69" s="6" t="n">
        <v>36269</v>
      </c>
      <c r="D69" s="7" t="n">
        <v>3.02522440631747</v>
      </c>
      <c r="E69" s="7" t="n">
        <v>0.910701978930795</v>
      </c>
    </row>
    <row r="70">
      <c r="A70" s="5" t="n">
        <v>2020</v>
      </c>
      <c r="B70" s="5" t="s">
        <v>13</v>
      </c>
      <c r="C70" s="6" t="n">
        <v>32262</v>
      </c>
      <c r="D70" s="7" t="n">
        <v>-3.6955223880597</v>
      </c>
      <c r="E70" s="7" t="n">
        <v>-0.231731694676829</v>
      </c>
    </row>
    <row r="71">
      <c r="A71" s="5" t="n">
        <v>2020</v>
      </c>
      <c r="B71" s="5" t="s">
        <v>14</v>
      </c>
      <c r="C71" s="6" t="n">
        <v>42418</v>
      </c>
      <c r="D71" s="7" t="n">
        <v>23.4876273653566</v>
      </c>
      <c r="E71" s="7" t="n">
        <v>4.57738165505843</v>
      </c>
    </row>
    <row r="72">
      <c r="A72" s="5" t="n">
        <v>2020</v>
      </c>
      <c r="B72" s="5" t="s">
        <v>15</v>
      </c>
      <c r="C72" s="6" t="n">
        <v>37519</v>
      </c>
      <c r="D72" s="7" t="n">
        <v>11.494457817004</v>
      </c>
      <c r="E72" s="7" t="n">
        <v>5.72361390843596</v>
      </c>
    </row>
    <row r="73">
      <c r="A73" s="5" t="n">
        <v>2020</v>
      </c>
      <c r="B73" s="5" t="s">
        <v>16</v>
      </c>
      <c r="C73" s="6" t="n">
        <v>35177</v>
      </c>
      <c r="D73" s="7" t="n">
        <v>3.96630707846903</v>
      </c>
      <c r="E73" s="7" t="n">
        <v>5.47263471587887</v>
      </c>
    </row>
    <row r="74">
      <c r="A74" s="5" t="n">
        <v>2020</v>
      </c>
      <c r="B74" s="5" t="s">
        <v>17</v>
      </c>
      <c r="C74" s="6" t="n">
        <v>36601</v>
      </c>
      <c r="D74" s="7" t="n">
        <v>10.1245637260801</v>
      </c>
      <c r="E74" s="7" t="n">
        <v>6.04496894225999</v>
      </c>
    </row>
    <row r="75">
      <c r="A75" s="5" t="n">
        <v>2020</v>
      </c>
      <c r="B75" s="5" t="s">
        <v>18</v>
      </c>
      <c r="C75" s="6" t="n">
        <v>33094</v>
      </c>
      <c r="D75" s="7" t="n">
        <v>4.64175045848352</v>
      </c>
      <c r="E75" s="7" t="n">
        <v>5.89790832692665</v>
      </c>
    </row>
    <row r="76">
      <c r="A76" s="5" t="n">
        <v>2020</v>
      </c>
      <c r="B76" s="5" t="s">
        <v>19</v>
      </c>
      <c r="C76" s="6" t="n">
        <v>35780</v>
      </c>
      <c r="D76" s="7" t="n">
        <v>32.6167531504818</v>
      </c>
      <c r="E76" s="7" t="n">
        <v>8.09069560879458</v>
      </c>
    </row>
    <row r="77">
      <c r="A77" s="5" t="n">
        <v>2020</v>
      </c>
      <c r="B77" s="5" t="s">
        <v>20</v>
      </c>
      <c r="C77" s="6" t="n">
        <v>35195</v>
      </c>
      <c r="D77" s="7" t="n">
        <v>10.3949060568991</v>
      </c>
      <c r="E77" s="7" t="n">
        <v>8.29439673459429</v>
      </c>
    </row>
    <row r="78">
      <c r="A78" s="5" t="n">
        <v>2020</v>
      </c>
      <c r="B78" s="5" t="s">
        <v>21</v>
      </c>
      <c r="C78" s="6" t="n">
        <v>35684</v>
      </c>
      <c r="D78" s="7" t="n">
        <v>-19.9910313901345</v>
      </c>
      <c r="E78" s="7" t="n">
        <v>5.18126787569497</v>
      </c>
    </row>
    <row r="79">
      <c r="A79" s="5" t="n">
        <v>2021</v>
      </c>
      <c r="B79" s="5" t="s">
        <v>10</v>
      </c>
      <c r="C79" s="6" t="n">
        <v>36475</v>
      </c>
      <c r="D79" s="7" t="n">
        <v>6.62710477081385</v>
      </c>
      <c r="E79" s="7" t="n">
        <v>6.62710477081385</v>
      </c>
    </row>
    <row r="80">
      <c r="A80" s="5" t="n">
        <v>2021</v>
      </c>
      <c r="B80" s="5" t="s">
        <v>11</v>
      </c>
      <c r="C80" s="6" t="n">
        <v>34111</v>
      </c>
      <c r="D80" s="7" t="n">
        <v>6.53694796676869</v>
      </c>
      <c r="E80" s="7" t="n">
        <v>6.58351704768521</v>
      </c>
    </row>
    <row r="81">
      <c r="A81" s="5" t="n">
        <v>2021</v>
      </c>
      <c r="B81" s="5" t="s">
        <v>12</v>
      </c>
      <c r="C81" s="6" t="n">
        <v>36532</v>
      </c>
      <c r="D81" s="7" t="n">
        <v>0.725137169483592</v>
      </c>
      <c r="E81" s="7" t="n">
        <v>4.51046392506951</v>
      </c>
    </row>
    <row r="82">
      <c r="A82" s="5" t="n">
        <v>2021</v>
      </c>
      <c r="B82" s="5" t="s">
        <v>13</v>
      </c>
      <c r="C82" s="6" t="n">
        <v>36746</v>
      </c>
      <c r="D82" s="7" t="n">
        <v>13.8987043580683</v>
      </c>
      <c r="E82" s="7" t="n">
        <v>6.75809048880578</v>
      </c>
    </row>
    <row r="83">
      <c r="A83" s="5" t="n">
        <v>2021</v>
      </c>
      <c r="B83" s="5" t="s">
        <v>14</v>
      </c>
      <c r="C83" s="6" t="n">
        <v>36665</v>
      </c>
      <c r="D83" s="7" t="n">
        <v>-13.5626385025225</v>
      </c>
      <c r="E83" s="7" t="n">
        <v>1.8930436009595</v>
      </c>
    </row>
    <row r="84">
      <c r="A84" s="5" t="n">
        <v>2021</v>
      </c>
      <c r="B84" s="5" t="s">
        <v>15</v>
      </c>
      <c r="C84" s="6" t="n">
        <v>37038</v>
      </c>
      <c r="D84" s="7" t="n">
        <v>-1.28201711133026</v>
      </c>
      <c r="E84" s="7" t="n">
        <v>1.33818364742377</v>
      </c>
    </row>
    <row r="85">
      <c r="A85" s="5" t="n">
        <v>2021</v>
      </c>
      <c r="B85" s="5" t="s">
        <v>16</v>
      </c>
      <c r="C85" s="6" t="n">
        <v>35545</v>
      </c>
      <c r="D85" s="7" t="n">
        <v>1.04613810160048</v>
      </c>
      <c r="E85" s="7" t="n">
        <v>1.29706928775248</v>
      </c>
    </row>
    <row r="86">
      <c r="A86" s="5" t="n">
        <v>2021</v>
      </c>
      <c r="B86" s="5" t="s">
        <v>17</v>
      </c>
      <c r="C86" s="6" t="n">
        <v>34182</v>
      </c>
      <c r="D86" s="7" t="n">
        <v>-6.60910904073659</v>
      </c>
      <c r="E86" s="7" t="n">
        <v>0.286939037672096</v>
      </c>
    </row>
    <row r="87">
      <c r="A87" s="5" t="n">
        <v>2021</v>
      </c>
      <c r="B87" s="5" t="s">
        <v>18</v>
      </c>
      <c r="C87" s="6" t="n">
        <v>31149</v>
      </c>
      <c r="D87" s="7" t="n">
        <v>-5.8771982836768</v>
      </c>
      <c r="E87" s="7" t="n">
        <v>-0.351414105380421</v>
      </c>
    </row>
    <row r="88">
      <c r="A88" s="5" t="n">
        <v>2021</v>
      </c>
      <c r="B88" s="5" t="s">
        <v>19</v>
      </c>
      <c r="C88" s="6" t="n">
        <v>33559</v>
      </c>
      <c r="D88" s="7" t="n">
        <v>-6.20737842370039</v>
      </c>
      <c r="E88" s="7" t="n">
        <v>-0.941054634074956</v>
      </c>
    </row>
    <row r="89">
      <c r="A89" s="5" t="n">
        <v>2021</v>
      </c>
      <c r="B89" s="5" t="s">
        <v>20</v>
      </c>
      <c r="C89" s="6" t="n">
        <v>34024</v>
      </c>
      <c r="D89" s="7" t="n">
        <v>-3.32717715584601</v>
      </c>
      <c r="E89" s="7" t="n">
        <v>-1.15608860529368</v>
      </c>
    </row>
    <row r="90">
      <c r="A90" s="5" t="n">
        <v>2021</v>
      </c>
      <c r="B90" s="5" t="s">
        <v>21</v>
      </c>
      <c r="C90" s="6" t="n">
        <v>35624</v>
      </c>
      <c r="D90" s="7" t="n">
        <v>-0.168142584912001</v>
      </c>
      <c r="E90" s="7" t="n">
        <v>-1.07337673763858</v>
      </c>
    </row>
    <row r="91">
      <c r="A91" s="5" t="n">
        <v>2022</v>
      </c>
      <c r="B91" s="5" t="s">
        <v>10</v>
      </c>
      <c r="C91" s="6" t="n">
        <v>33369</v>
      </c>
      <c r="D91" s="7" t="n">
        <v>-8.51542152159013</v>
      </c>
      <c r="E91" s="7" t="n">
        <v>-8.51542152159013</v>
      </c>
    </row>
    <row r="92">
      <c r="A92" s="5" t="n">
        <v>2022</v>
      </c>
      <c r="B92" s="5" t="s">
        <v>11</v>
      </c>
      <c r="C92" s="6" t="n">
        <v>30075</v>
      </c>
      <c r="D92" s="7" t="n">
        <v>-11.8319603646917</v>
      </c>
      <c r="E92" s="7" t="n">
        <v>-10.1181537415352</v>
      </c>
    </row>
    <row r="93">
      <c r="A93" s="5" t="n">
        <v>2022</v>
      </c>
      <c r="B93" s="5" t="s">
        <v>12</v>
      </c>
      <c r="C93" s="6" t="n">
        <v>36697</v>
      </c>
      <c r="D93" s="7" t="n">
        <v>0.451658819664957</v>
      </c>
      <c r="E93" s="7" t="n">
        <v>-6.51337777030938</v>
      </c>
    </row>
    <row r="94">
      <c r="A94" s="5" t="n">
        <v>2022</v>
      </c>
      <c r="B94" s="5" t="s">
        <v>13</v>
      </c>
      <c r="C94" s="6" t="n">
        <v>35305</v>
      </c>
      <c r="D94" s="7" t="n">
        <v>-3.92151526696783</v>
      </c>
      <c r="E94" s="7" t="n">
        <v>-5.85135961741645</v>
      </c>
    </row>
    <row r="95">
      <c r="A95" s="5" t="n">
        <v>2022</v>
      </c>
      <c r="B95" s="5" t="s">
        <v>14</v>
      </c>
      <c r="C95" s="6" t="n">
        <v>38854</v>
      </c>
      <c r="D95" s="7" t="n">
        <v>5.97027137597164</v>
      </c>
      <c r="E95" s="7" t="n">
        <v>-3.45041516875405</v>
      </c>
    </row>
    <row r="96">
      <c r="A96" s="5" t="n">
        <v>2022</v>
      </c>
      <c r="B96" s="5" t="s">
        <v>15</v>
      </c>
      <c r="C96" s="6" t="n">
        <v>37499</v>
      </c>
      <c r="D96" s="7" t="n">
        <v>1.24466763864139</v>
      </c>
      <c r="E96" s="7" t="n">
        <v>-2.65113735079309</v>
      </c>
    </row>
    <row r="97">
      <c r="A97" s="5" t="n">
        <v>2022</v>
      </c>
      <c r="B97" s="5" t="s">
        <v>16</v>
      </c>
      <c r="C97" s="6" t="n">
        <v>35880</v>
      </c>
      <c r="D97" s="7" t="n">
        <v>0.9424672949782</v>
      </c>
      <c r="E97" s="7" t="n">
        <v>-2.1464806093745</v>
      </c>
    </row>
    <row r="98">
      <c r="A98" s="5" t="n">
        <v>2022</v>
      </c>
      <c r="B98" s="5" t="s">
        <v>17</v>
      </c>
      <c r="C98" s="6" t="n">
        <v>35809</v>
      </c>
      <c r="D98" s="7" t="n">
        <v>4.75981510736645</v>
      </c>
      <c r="E98" s="7" t="n">
        <v>-1.32477531727081</v>
      </c>
    </row>
    <row r="99">
      <c r="A99" s="5" t="n">
        <v>2022</v>
      </c>
      <c r="B99" s="5" t="s">
        <v>18</v>
      </c>
      <c r="C99" s="6" t="n">
        <v>33587</v>
      </c>
      <c r="D99" s="7" t="n">
        <v>7.82689652958362</v>
      </c>
      <c r="E99" s="7" t="n">
        <v>-0.429590224938214</v>
      </c>
    </row>
    <row r="100">
      <c r="A100" s="5" t="n">
        <v>2022</v>
      </c>
      <c r="B100" s="5" t="s">
        <v>19</v>
      </c>
      <c r="C100" s="6" t="n">
        <v>34504</v>
      </c>
      <c r="D100" s="7" t="n">
        <v>2.81593611251825</v>
      </c>
      <c r="E100" s="7" t="n">
        <v>-0.120169771762657</v>
      </c>
    </row>
    <row r="101">
      <c r="A101" s="5" t="n">
        <v>2022</v>
      </c>
      <c r="B101" s="5" t="s">
        <v>20</v>
      </c>
      <c r="C101" s="6" t="n">
        <v>35342</v>
      </c>
      <c r="D101" s="7" t="n">
        <v>3.87373618622149</v>
      </c>
      <c r="E101" s="7" t="n">
        <v>0.231849668157058</v>
      </c>
    </row>
    <row r="102">
      <c r="A102" s="5" t="n">
        <v>2022</v>
      </c>
      <c r="B102" s="5" t="s">
        <v>21</v>
      </c>
      <c r="C102" s="6" t="n">
        <v>35929</v>
      </c>
      <c r="D102" s="7" t="n">
        <v>0.856164383561642</v>
      </c>
      <c r="E102" s="7" t="n">
        <v>0.284596229099954</v>
      </c>
    </row>
    <row r="103">
      <c r="A103" s="5" t="n">
        <v>2023</v>
      </c>
      <c r="B103" s="5" t="s">
        <v>10</v>
      </c>
      <c r="C103" s="6" t="n">
        <v>36479</v>
      </c>
      <c r="D103" s="7" t="n">
        <v>9.32002757049957</v>
      </c>
      <c r="E103" s="7" t="n">
        <v>9.32002757049957</v>
      </c>
    </row>
    <row r="104">
      <c r="A104" s="5" t="n">
        <v>2023</v>
      </c>
      <c r="B104" s="5" t="s">
        <v>11</v>
      </c>
      <c r="C104" s="6" t="n">
        <v>35410</v>
      </c>
      <c r="D104" s="7" t="n">
        <v>17.7389858686617</v>
      </c>
      <c r="E104" s="7" t="n">
        <v>13.3109513902024</v>
      </c>
    </row>
    <row r="105">
      <c r="A105" s="5" t="n">
        <v>2023</v>
      </c>
      <c r="B105" s="5" t="s">
        <v>12</v>
      </c>
      <c r="C105" s="6" t="n">
        <v>39043</v>
      </c>
      <c r="D105" s="7" t="n">
        <v>6.39289315202878</v>
      </c>
      <c r="E105" s="7" t="n">
        <v>10.7758061133801</v>
      </c>
    </row>
    <row r="106">
      <c r="A106" s="5" t="n">
        <v>2023</v>
      </c>
      <c r="B106" s="5" t="s">
        <v>13</v>
      </c>
      <c r="C106" s="6" t="n">
        <v>35833</v>
      </c>
      <c r="D106" s="7" t="n">
        <v>1.49553887551339</v>
      </c>
      <c r="E106" s="7" t="n">
        <v>8.356835934616</v>
      </c>
    </row>
    <row r="107">
      <c r="A107" s="5" t="n">
        <v>2023</v>
      </c>
      <c r="B107" s="5" t="s">
        <v>14</v>
      </c>
      <c r="C107" s="6" t="n">
        <v>37364</v>
      </c>
      <c r="D107" s="7" t="n">
        <v>-3.83486899675709</v>
      </c>
      <c r="E107" s="7" t="n">
        <v>5.63912794033277</v>
      </c>
    </row>
    <row r="108">
      <c r="A108" s="5" t="n">
        <v>2023</v>
      </c>
      <c r="B108" s="5" t="s">
        <v>15</v>
      </c>
      <c r="C108" s="6" t="n">
        <v>35059</v>
      </c>
      <c r="D108" s="7" t="n">
        <v>-6.50684018240486</v>
      </c>
      <c r="E108" s="7" t="n">
        <v>3.48868502684148</v>
      </c>
    </row>
    <row r="109">
      <c r="A109" s="5" t="n">
        <v>2023</v>
      </c>
      <c r="B109" s="5" t="s">
        <v>16</v>
      </c>
      <c r="C109" s="6" t="n">
        <v>35807</v>
      </c>
      <c r="D109" s="7" t="n">
        <v>-0.203455964325527</v>
      </c>
      <c r="E109" s="7" t="n">
        <v>2.9538232954752</v>
      </c>
    </row>
    <row r="110">
      <c r="A110" s="5" t="n">
        <v>2023</v>
      </c>
      <c r="B110" s="5" t="s">
        <v>17</v>
      </c>
      <c r="C110" s="6" t="n">
        <v>34101</v>
      </c>
      <c r="D110" s="7" t="n">
        <v>-4.76975062135218</v>
      </c>
      <c r="E110" s="7" t="n">
        <v>1.97821424540017</v>
      </c>
    </row>
    <row r="111">
      <c r="A111" s="5" t="n">
        <v>2023</v>
      </c>
      <c r="B111" s="5" t="s">
        <v>18</v>
      </c>
      <c r="C111" s="6" t="n">
        <v>33975</v>
      </c>
      <c r="D111" s="7" t="n">
        <v>1.15520886057106</v>
      </c>
      <c r="E111" s="7" t="n">
        <v>1.89103524402743</v>
      </c>
    </row>
    <row r="112">
      <c r="A112" s="5" t="n">
        <v>2023</v>
      </c>
      <c r="B112" s="5" t="s">
        <v>19</v>
      </c>
      <c r="C112" s="6" t="n">
        <v>34248</v>
      </c>
      <c r="D112" s="7" t="n">
        <v>-0.741942963134712</v>
      </c>
      <c r="E112" s="7" t="n">
        <v>1.63263448613256</v>
      </c>
    </row>
    <row r="113">
      <c r="A113" s="5" t="n">
        <v>2023</v>
      </c>
      <c r="B113" s="5" t="s">
        <v>20</v>
      </c>
      <c r="C113" s="6" t="n">
        <v>33901</v>
      </c>
      <c r="D113" s="7" t="n">
        <v>-4.07730179389961</v>
      </c>
      <c r="E113" s="7" t="n">
        <v>1.11107952269327</v>
      </c>
    </row>
    <row r="114">
      <c r="A114" s="5" t="n">
        <v>2023</v>
      </c>
      <c r="B114" s="5" t="s">
        <v>21</v>
      </c>
      <c r="C114" s="6" t="n">
        <v>38730</v>
      </c>
      <c r="D114" s="7" t="n">
        <v>7.79593086364776</v>
      </c>
      <c r="E114" s="7" t="n">
        <v>1.67908241693271</v>
      </c>
    </row>
    <row r="115">
      <c r="A115" s="5" t="n">
        <v>2024</v>
      </c>
      <c r="B115" s="5" t="s">
        <v>10</v>
      </c>
      <c r="C115" s="6" t="n">
        <v>35500</v>
      </c>
      <c r="D115" s="7" t="n">
        <v>-2.68373584802215</v>
      </c>
      <c r="E115" s="7" t="n">
        <v>-2.68373584802215</v>
      </c>
    </row>
    <row r="116">
      <c r="A116" s="5" t="n">
        <v>2024</v>
      </c>
      <c r="B116" s="5" t="s">
        <v>11</v>
      </c>
      <c r="C116" s="6" t="n">
        <v>36943</v>
      </c>
      <c r="D116" s="7" t="n">
        <v>4.32928551256706</v>
      </c>
      <c r="E116" s="7" t="n">
        <v>0.770632502886404</v>
      </c>
    </row>
    <row r="117">
      <c r="A117" s="5" t="n">
        <v>2024</v>
      </c>
      <c r="B117" s="5" t="s">
        <v>12</v>
      </c>
      <c r="C117" s="6" t="n">
        <v>37901</v>
      </c>
      <c r="D117" s="7" t="n">
        <v>-2.92498015009093</v>
      </c>
      <c r="E117" s="7" t="n">
        <v>-0.530054447769801</v>
      </c>
    </row>
    <row r="118">
      <c r="A118" s="5" t="n">
        <v>2024</v>
      </c>
      <c r="B118" s="5" t="s">
        <v>13</v>
      </c>
      <c r="C118" s="6" t="n">
        <v>36279</v>
      </c>
      <c r="D118" s="7" t="n">
        <v>1.24466274104875</v>
      </c>
      <c r="E118" s="7" t="n">
        <v>-0.096753313119613</v>
      </c>
    </row>
    <row r="119">
      <c r="A119" s="5" t="n">
        <v>2024</v>
      </c>
      <c r="B119" s="5" t="s">
        <v>14</v>
      </c>
      <c r="C119" s="6" t="n">
        <v>38163</v>
      </c>
      <c r="D119" s="7" t="n">
        <v>2.13842201049139</v>
      </c>
      <c r="E119" s="7" t="n">
        <v>0.356815059007554</v>
      </c>
    </row>
    <row r="120">
      <c r="A120" s="5" t="n">
        <v>2024</v>
      </c>
      <c r="B120" s="5" t="s">
        <v>15</v>
      </c>
      <c r="C120" s="6" t="n">
        <v>34293</v>
      </c>
      <c r="D120" s="7" t="n">
        <v>-2.184888331099</v>
      </c>
      <c r="E120" s="7" t="n">
        <v>-0.0497289997627659</v>
      </c>
    </row>
    <row r="121">
      <c r="A121" s="5" t="n">
        <v>2024</v>
      </c>
      <c r="B121" s="5" t="s">
        <v>16</v>
      </c>
      <c r="C121" s="6" t="n">
        <v>33340</v>
      </c>
      <c r="D121" s="7" t="n">
        <v>-6.88971430167286</v>
      </c>
      <c r="E121" s="7" t="n">
        <v>-1.01021588658601</v>
      </c>
    </row>
    <row r="122">
      <c r="A122" s="5" t="n">
        <v>2024</v>
      </c>
      <c r="B122" s="5" t="s">
        <v>17</v>
      </c>
      <c r="C122" s="6" t="n">
        <v>34232</v>
      </c>
      <c r="D122" s="7" t="n">
        <v>0.384152957391271</v>
      </c>
      <c r="E122" s="7" t="n">
        <v>-0.845739823449654</v>
      </c>
    </row>
    <row r="123">
      <c r="A123" s="5" t="n">
        <v>2024</v>
      </c>
      <c r="B123" s="5" t="s">
        <v>18</v>
      </c>
      <c r="C123" s="6" t="n">
        <v>32248</v>
      </c>
      <c r="D123" s="7" t="n">
        <v>-5.08314937454011</v>
      </c>
      <c r="E123" s="7" t="n">
        <v>-1.29135700821181</v>
      </c>
    </row>
    <row r="124">
      <c r="A124" s="5" t="n">
        <v>2024</v>
      </c>
      <c r="B124" s="5" t="s">
        <v>19</v>
      </c>
      <c r="C124" s="6" t="n">
        <v>34619</v>
      </c>
      <c r="D124" s="7" t="n">
        <v>1.08327493576268</v>
      </c>
      <c r="E124" s="7" t="n">
        <v>-1.06375535585849</v>
      </c>
    </row>
    <row r="125">
      <c r="A125" s="5" t="n">
        <v>2024</v>
      </c>
      <c r="B125" s="5" t="s">
        <v>20</v>
      </c>
      <c r="C125" s="6" t="n">
        <v>33279</v>
      </c>
      <c r="D125" s="7" t="n">
        <v>-1.8347541370461</v>
      </c>
      <c r="E125" s="7" t="n">
        <v>-1.13056592198763</v>
      </c>
    </row>
    <row r="126">
      <c r="A126" s="5" t="n">
        <v>2024</v>
      </c>
      <c r="B126" s="5" t="s">
        <v>21</v>
      </c>
      <c r="C126" s="6" t="n">
        <v>35266</v>
      </c>
      <c r="D126" s="7" t="n">
        <v>-8.9439710818487</v>
      </c>
      <c r="E126" s="7" t="n">
        <v>-1.83439934876148</v>
      </c>
    </row>
    <row r="127">
      <c r="A127" s="5" t="n">
        <v>2025</v>
      </c>
      <c r="B127" s="5" t="s">
        <v>10</v>
      </c>
      <c r="C127" s="6" t="n">
        <v>37232</v>
      </c>
      <c r="D127" s="7" t="n">
        <v>4.87887323943661</v>
      </c>
      <c r="E127" s="7" t="n">
        <v>4.87887323943661</v>
      </c>
    </row>
    <row r="128">
      <c r="A128" s="5" t="n">
        <v>2025</v>
      </c>
      <c r="B128" s="5" t="s">
        <v>11</v>
      </c>
      <c r="C128" s="6" t="n">
        <v>32479</v>
      </c>
      <c r="D128" s="7" t="n">
        <v>-12.0834799556073</v>
      </c>
      <c r="E128" s="7" t="n">
        <v>-3.77124083762407</v>
      </c>
    </row>
    <row r="129">
      <c r="A129" s="5" t="n">
        <v>2025</v>
      </c>
      <c r="B129" s="5" t="s">
        <v>12</v>
      </c>
      <c r="C129" s="6" t="n">
        <v>35480</v>
      </c>
      <c r="D129" s="7" t="n">
        <v>-6.38769425608823</v>
      </c>
      <c r="E129" s="7" t="n">
        <v>-4.66994127455956</v>
      </c>
    </row>
    <row r="130">
      <c r="A130" s="5" t="n">
        <v>2025</v>
      </c>
      <c r="B130" s="5" t="s">
        <v>13</v>
      </c>
      <c r="C130" s="6" t="n">
        <v>35255</v>
      </c>
      <c r="D130" s="7" t="n">
        <v>-2.82256953058243</v>
      </c>
      <c r="E130" s="7" t="n">
        <v>-4.21284518799916</v>
      </c>
    </row>
    <row r="131">
      <c r="A131" s="8"/>
      <c r="B131" s="8"/>
      <c r="C131" s="8"/>
      <c r="D131" s="8"/>
      <c r="E131" s="8"/>
    </row>
    <row r="133">
      <c r="A133" s="9" t="s">
        <v>22</v>
      </c>
    </row>
    <row r="134">
      <c r="A134" t="s">
        <v>23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2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</cols>
  <sheetData>
    <row r="2">
      <c r="A2" s="1" t="s">
        <v>0</v>
      </c>
    </row>
    <row r="3">
      <c r="A3" s="1" t="s">
        <v>24</v>
      </c>
    </row>
    <row r="4">
      <c r="A4" s="1" t="s">
        <v>2</v>
      </c>
    </row>
    <row r="6">
      <c r="A6" s="4" t="s">
        <v>5</v>
      </c>
      <c r="B6" s="4" t="s">
        <v>6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</row>
    <row r="7">
      <c r="A7" s="5" t="n">
        <v>2015</v>
      </c>
      <c r="B7" s="5" t="s">
        <v>10</v>
      </c>
      <c r="C7" s="6" t="n">
        <v>10941</v>
      </c>
      <c r="D7" s="6" t="n">
        <v>6987</v>
      </c>
      <c r="E7" s="6" t="n">
        <v>2550</v>
      </c>
      <c r="F7" s="6" t="n">
        <v>832</v>
      </c>
      <c r="G7" s="6" t="n">
        <v>5209</v>
      </c>
      <c r="H7" s="6" t="n">
        <v>3776</v>
      </c>
    </row>
    <row r="8">
      <c r="A8" s="5" t="n">
        <v>2015</v>
      </c>
      <c r="B8" s="5" t="s">
        <v>11</v>
      </c>
      <c r="C8" s="6" t="n">
        <v>10351</v>
      </c>
      <c r="D8" s="6" t="n">
        <v>6686</v>
      </c>
      <c r="E8" s="6" t="n">
        <v>2346</v>
      </c>
      <c r="F8" s="6" t="n">
        <v>795</v>
      </c>
      <c r="G8" s="6" t="n">
        <v>4835</v>
      </c>
      <c r="H8" s="6" t="n">
        <v>3856</v>
      </c>
    </row>
    <row r="9">
      <c r="A9" s="5" t="n">
        <v>2015</v>
      </c>
      <c r="B9" s="5" t="s">
        <v>12</v>
      </c>
      <c r="C9" s="6" t="n">
        <v>11685</v>
      </c>
      <c r="D9" s="6" t="n">
        <v>7655</v>
      </c>
      <c r="E9" s="6" t="n">
        <v>2843</v>
      </c>
      <c r="F9" s="6" t="n">
        <v>917</v>
      </c>
      <c r="G9" s="6" t="n">
        <v>5605</v>
      </c>
      <c r="H9" s="6" t="n">
        <v>4724</v>
      </c>
    </row>
    <row r="10">
      <c r="A10" s="5" t="n">
        <v>2015</v>
      </c>
      <c r="B10" s="5" t="s">
        <v>13</v>
      </c>
      <c r="C10" s="6" t="n">
        <v>10802</v>
      </c>
      <c r="D10" s="6" t="n">
        <v>6984</v>
      </c>
      <c r="E10" s="6" t="n">
        <v>2782</v>
      </c>
      <c r="F10" s="6" t="n">
        <v>1064</v>
      </c>
      <c r="G10" s="6" t="n">
        <v>5797</v>
      </c>
      <c r="H10" s="6" t="n">
        <v>4120</v>
      </c>
    </row>
    <row r="11">
      <c r="A11" s="5" t="n">
        <v>2015</v>
      </c>
      <c r="B11" s="5" t="s">
        <v>14</v>
      </c>
      <c r="C11" s="6" t="n">
        <v>10483</v>
      </c>
      <c r="D11" s="6" t="n">
        <v>6747</v>
      </c>
      <c r="E11" s="6" t="n">
        <v>3141</v>
      </c>
      <c r="F11" s="6" t="n">
        <v>965</v>
      </c>
      <c r="G11" s="6" t="n">
        <v>6013</v>
      </c>
      <c r="H11" s="6" t="n">
        <v>4146</v>
      </c>
    </row>
    <row r="12">
      <c r="A12" s="5" t="n">
        <v>2015</v>
      </c>
      <c r="B12" s="5" t="s">
        <v>15</v>
      </c>
      <c r="C12" s="6" t="n">
        <v>10091</v>
      </c>
      <c r="D12" s="6" t="n">
        <v>6368</v>
      </c>
      <c r="E12" s="6" t="n">
        <v>3015</v>
      </c>
      <c r="F12" s="6" t="n">
        <v>894</v>
      </c>
      <c r="G12" s="6" t="n">
        <v>6604</v>
      </c>
      <c r="H12" s="6" t="n">
        <v>3993</v>
      </c>
    </row>
    <row r="13">
      <c r="A13" s="5" t="n">
        <v>2015</v>
      </c>
      <c r="B13" s="5" t="s">
        <v>16</v>
      </c>
      <c r="C13" s="6" t="n">
        <v>10308</v>
      </c>
      <c r="D13" s="6" t="n">
        <v>6263</v>
      </c>
      <c r="E13" s="6" t="n">
        <v>2806</v>
      </c>
      <c r="F13" s="6" t="n">
        <v>875</v>
      </c>
      <c r="G13" s="6" t="n">
        <v>6313</v>
      </c>
      <c r="H13" s="6" t="n">
        <v>4031</v>
      </c>
    </row>
    <row r="14">
      <c r="A14" s="5" t="n">
        <v>2015</v>
      </c>
      <c r="B14" s="5" t="s">
        <v>17</v>
      </c>
      <c r="C14" s="6" t="n">
        <v>11073</v>
      </c>
      <c r="D14" s="6" t="n">
        <v>6842</v>
      </c>
      <c r="E14" s="6" t="n">
        <v>2736</v>
      </c>
      <c r="F14" s="6" t="n">
        <v>975</v>
      </c>
      <c r="G14" s="6" t="n">
        <v>5462</v>
      </c>
      <c r="H14" s="6" t="n">
        <v>4846</v>
      </c>
    </row>
    <row r="15">
      <c r="A15" s="5" t="n">
        <v>2015</v>
      </c>
      <c r="B15" s="5" t="s">
        <v>18</v>
      </c>
      <c r="C15" s="6" t="n">
        <v>10662</v>
      </c>
      <c r="D15" s="6" t="n">
        <v>6559</v>
      </c>
      <c r="E15" s="6" t="n">
        <v>2710</v>
      </c>
      <c r="F15" s="6" t="n">
        <v>943</v>
      </c>
      <c r="G15" s="6" t="n">
        <v>5095</v>
      </c>
      <c r="H15" s="6" t="n">
        <v>3836</v>
      </c>
    </row>
    <row r="16">
      <c r="A16" s="5" t="n">
        <v>2015</v>
      </c>
      <c r="B16" s="5" t="s">
        <v>19</v>
      </c>
      <c r="C16" s="6" t="n">
        <v>10500</v>
      </c>
      <c r="D16" s="6" t="n">
        <v>7020</v>
      </c>
      <c r="E16" s="6" t="n">
        <v>3088</v>
      </c>
      <c r="F16" s="6" t="n">
        <v>932</v>
      </c>
      <c r="G16" s="6" t="n">
        <v>6034</v>
      </c>
      <c r="H16" s="6" t="n">
        <v>4027</v>
      </c>
    </row>
    <row r="17">
      <c r="A17" s="5" t="n">
        <v>2015</v>
      </c>
      <c r="B17" s="5" t="s">
        <v>20</v>
      </c>
      <c r="C17" s="6" t="n">
        <v>10403</v>
      </c>
      <c r="D17" s="6" t="n">
        <v>6917</v>
      </c>
      <c r="E17" s="6" t="n">
        <v>3372</v>
      </c>
      <c r="F17" s="6" t="n">
        <v>849</v>
      </c>
      <c r="G17" s="6" t="n">
        <v>6463</v>
      </c>
      <c r="H17" s="6" t="n">
        <v>3913</v>
      </c>
    </row>
    <row r="18">
      <c r="A18" s="5" t="n">
        <v>2015</v>
      </c>
      <c r="B18" s="5" t="s">
        <v>21</v>
      </c>
      <c r="C18" s="6" t="n">
        <v>10986</v>
      </c>
      <c r="D18" s="6" t="n">
        <v>7245</v>
      </c>
      <c r="E18" s="6" t="n">
        <v>3145</v>
      </c>
      <c r="F18" s="6" t="n">
        <v>854</v>
      </c>
      <c r="G18" s="6" t="n">
        <v>4192</v>
      </c>
      <c r="H18" s="6" t="n">
        <v>4053</v>
      </c>
    </row>
    <row r="19">
      <c r="A19" s="5" t="n">
        <v>2016</v>
      </c>
      <c r="B19" s="5" t="s">
        <v>10</v>
      </c>
      <c r="C19" s="6" t="n">
        <v>12021</v>
      </c>
      <c r="D19" s="6" t="n">
        <v>6874</v>
      </c>
      <c r="E19" s="6" t="n">
        <v>3198</v>
      </c>
      <c r="F19" s="6" t="n">
        <v>843</v>
      </c>
      <c r="G19" s="6" t="n">
        <v>3803</v>
      </c>
      <c r="H19" s="6" t="n">
        <v>3894</v>
      </c>
    </row>
    <row r="20">
      <c r="A20" s="5" t="n">
        <v>2016</v>
      </c>
      <c r="B20" s="5" t="s">
        <v>11</v>
      </c>
      <c r="C20" s="6" t="n">
        <v>11108</v>
      </c>
      <c r="D20" s="6" t="n">
        <v>7368</v>
      </c>
      <c r="E20" s="6" t="n">
        <v>2705</v>
      </c>
      <c r="F20" s="6" t="n">
        <v>879</v>
      </c>
      <c r="G20" s="6" t="n">
        <v>3638</v>
      </c>
      <c r="H20" s="6" t="n">
        <v>3815</v>
      </c>
    </row>
    <row r="21">
      <c r="A21" s="5" t="n">
        <v>2016</v>
      </c>
      <c r="B21" s="5" t="s">
        <v>12</v>
      </c>
      <c r="C21" s="6" t="n">
        <v>12074</v>
      </c>
      <c r="D21" s="6" t="n">
        <v>7974</v>
      </c>
      <c r="E21" s="6" t="n">
        <v>3220</v>
      </c>
      <c r="F21" s="6" t="n">
        <v>1000</v>
      </c>
      <c r="G21" s="6" t="n">
        <v>4334</v>
      </c>
      <c r="H21" s="6" t="n">
        <v>4377</v>
      </c>
    </row>
    <row r="22">
      <c r="A22" s="5" t="n">
        <v>2016</v>
      </c>
      <c r="B22" s="5" t="s">
        <v>13</v>
      </c>
      <c r="C22" s="6" t="n">
        <v>10333</v>
      </c>
      <c r="D22" s="6" t="n">
        <v>7178</v>
      </c>
      <c r="E22" s="6" t="n">
        <v>2733</v>
      </c>
      <c r="F22" s="6" t="n">
        <v>1216</v>
      </c>
      <c r="G22" s="6" t="n">
        <v>6110</v>
      </c>
      <c r="H22" s="6" t="n">
        <v>4164</v>
      </c>
    </row>
    <row r="23">
      <c r="A23" s="5" t="n">
        <v>2016</v>
      </c>
      <c r="B23" s="5" t="s">
        <v>14</v>
      </c>
      <c r="C23" s="6" t="n">
        <v>11360</v>
      </c>
      <c r="D23" s="6" t="n">
        <v>7315</v>
      </c>
      <c r="E23" s="6" t="n">
        <v>2318</v>
      </c>
      <c r="F23" s="6" t="n">
        <v>953</v>
      </c>
      <c r="G23" s="6" t="n">
        <v>4610</v>
      </c>
      <c r="H23" s="6" t="n">
        <v>3643</v>
      </c>
    </row>
    <row r="24">
      <c r="A24" s="5" t="n">
        <v>2016</v>
      </c>
      <c r="B24" s="5" t="s">
        <v>15</v>
      </c>
      <c r="C24" s="6" t="n">
        <v>10003</v>
      </c>
      <c r="D24" s="6" t="n">
        <v>6326</v>
      </c>
      <c r="E24" s="6" t="n">
        <v>2289</v>
      </c>
      <c r="F24" s="6" t="n">
        <v>888</v>
      </c>
      <c r="G24" s="6" t="n">
        <v>5131</v>
      </c>
      <c r="H24" s="6" t="n">
        <v>3872</v>
      </c>
    </row>
    <row r="25">
      <c r="A25" s="5" t="n">
        <v>2016</v>
      </c>
      <c r="B25" s="5" t="s">
        <v>16</v>
      </c>
      <c r="C25" s="6" t="n">
        <v>10972</v>
      </c>
      <c r="D25" s="6" t="n">
        <v>6813</v>
      </c>
      <c r="E25" s="6" t="n">
        <v>2273</v>
      </c>
      <c r="F25" s="6" t="n">
        <v>914</v>
      </c>
      <c r="G25" s="6" t="n">
        <v>5183</v>
      </c>
      <c r="H25" s="6" t="n">
        <v>4062</v>
      </c>
    </row>
    <row r="26">
      <c r="A26" s="5" t="n">
        <v>2016</v>
      </c>
      <c r="B26" s="5" t="s">
        <v>17</v>
      </c>
      <c r="C26" s="6" t="n">
        <v>11148</v>
      </c>
      <c r="D26" s="6" t="n">
        <v>6908</v>
      </c>
      <c r="E26" s="6" t="n">
        <v>2178</v>
      </c>
      <c r="F26" s="6" t="n">
        <v>984</v>
      </c>
      <c r="G26" s="6" t="n">
        <v>4308</v>
      </c>
      <c r="H26" s="6" t="n">
        <v>4121</v>
      </c>
    </row>
    <row r="27">
      <c r="A27" s="5" t="n">
        <v>2016</v>
      </c>
      <c r="B27" s="5" t="s">
        <v>18</v>
      </c>
      <c r="C27" s="6" t="n">
        <v>11051</v>
      </c>
      <c r="D27" s="6" t="n">
        <v>6790</v>
      </c>
      <c r="E27" s="6" t="n">
        <v>1897</v>
      </c>
      <c r="F27" s="6" t="n">
        <v>1010</v>
      </c>
      <c r="G27" s="6" t="n">
        <v>3458</v>
      </c>
      <c r="H27" s="6" t="n">
        <v>3935</v>
      </c>
    </row>
    <row r="28">
      <c r="A28" s="5" t="n">
        <v>2016</v>
      </c>
      <c r="B28" s="5" t="s">
        <v>19</v>
      </c>
      <c r="C28" s="6" t="n">
        <v>10452</v>
      </c>
      <c r="D28" s="6" t="n">
        <v>7116</v>
      </c>
      <c r="E28" s="6" t="n">
        <v>2027</v>
      </c>
      <c r="F28" s="6" t="n">
        <v>952</v>
      </c>
      <c r="G28" s="6" t="n">
        <v>4655</v>
      </c>
      <c r="H28" s="6" t="n">
        <v>3982</v>
      </c>
    </row>
    <row r="29">
      <c r="A29" s="5" t="n">
        <v>2016</v>
      </c>
      <c r="B29" s="5" t="s">
        <v>20</v>
      </c>
      <c r="C29" s="6" t="n">
        <v>10478</v>
      </c>
      <c r="D29" s="6" t="n">
        <v>7127</v>
      </c>
      <c r="E29" s="6" t="n">
        <v>2004</v>
      </c>
      <c r="F29" s="6" t="n">
        <v>883</v>
      </c>
      <c r="G29" s="6" t="n">
        <v>5217</v>
      </c>
      <c r="H29" s="6" t="n">
        <v>3937</v>
      </c>
    </row>
    <row r="30">
      <c r="A30" s="5" t="n">
        <v>2016</v>
      </c>
      <c r="B30" s="5" t="s">
        <v>21</v>
      </c>
      <c r="C30" s="6" t="n">
        <v>11130</v>
      </c>
      <c r="D30" s="6" t="n">
        <v>7561</v>
      </c>
      <c r="E30" s="6" t="n">
        <v>1958</v>
      </c>
      <c r="F30" s="6" t="n">
        <v>897</v>
      </c>
      <c r="G30" s="6" t="n">
        <v>4344</v>
      </c>
      <c r="H30" s="6" t="n">
        <v>4112</v>
      </c>
    </row>
    <row r="31">
      <c r="A31" s="5" t="n">
        <v>2017</v>
      </c>
      <c r="B31" s="5" t="s">
        <v>10</v>
      </c>
      <c r="C31" s="6" t="n">
        <v>11986</v>
      </c>
      <c r="D31" s="6" t="n">
        <v>7653</v>
      </c>
      <c r="E31" s="6" t="n">
        <v>2258</v>
      </c>
      <c r="F31" s="6" t="n">
        <v>916</v>
      </c>
      <c r="G31" s="6" t="n">
        <v>4316</v>
      </c>
      <c r="H31" s="6" t="n">
        <v>4301</v>
      </c>
    </row>
    <row r="32">
      <c r="A32" s="5" t="n">
        <v>2017</v>
      </c>
      <c r="B32" s="5" t="s">
        <v>11</v>
      </c>
      <c r="C32" s="6" t="n">
        <v>11259</v>
      </c>
      <c r="D32" s="6" t="n">
        <v>7494</v>
      </c>
      <c r="E32" s="6" t="n">
        <v>2280</v>
      </c>
      <c r="F32" s="6" t="n">
        <v>926</v>
      </c>
      <c r="G32" s="6" t="n">
        <v>5082</v>
      </c>
      <c r="H32" s="6" t="n">
        <v>4282</v>
      </c>
    </row>
    <row r="33">
      <c r="A33" s="5" t="n">
        <v>2017</v>
      </c>
      <c r="B33" s="5" t="s">
        <v>12</v>
      </c>
      <c r="C33" s="6" t="n">
        <v>12190</v>
      </c>
      <c r="D33" s="6" t="n">
        <v>8002</v>
      </c>
      <c r="E33" s="6" t="n">
        <v>2467</v>
      </c>
      <c r="F33" s="6" t="n">
        <v>1070</v>
      </c>
      <c r="G33" s="6" t="n">
        <v>5239</v>
      </c>
      <c r="H33" s="6" t="n">
        <v>4418</v>
      </c>
    </row>
    <row r="34">
      <c r="A34" s="5" t="n">
        <v>2017</v>
      </c>
      <c r="B34" s="5" t="s">
        <v>13</v>
      </c>
      <c r="C34" s="6" t="n">
        <v>11034</v>
      </c>
      <c r="D34" s="6" t="n">
        <v>6954</v>
      </c>
      <c r="E34" s="6" t="n">
        <v>2384</v>
      </c>
      <c r="F34" s="6" t="n">
        <v>1006</v>
      </c>
      <c r="G34" s="6" t="n">
        <v>8426</v>
      </c>
      <c r="H34" s="6" t="n">
        <v>4271</v>
      </c>
    </row>
    <row r="35">
      <c r="A35" s="5" t="n">
        <v>2017</v>
      </c>
      <c r="B35" s="5" t="s">
        <v>14</v>
      </c>
      <c r="C35" s="6" t="n">
        <v>11389</v>
      </c>
      <c r="D35" s="6" t="n">
        <v>7261</v>
      </c>
      <c r="E35" s="6" t="n">
        <v>2453</v>
      </c>
      <c r="F35" s="6" t="n">
        <v>1089</v>
      </c>
      <c r="G35" s="6" t="n">
        <v>8079</v>
      </c>
      <c r="H35" s="6" t="n">
        <v>4573</v>
      </c>
    </row>
    <row r="36">
      <c r="A36" s="5" t="n">
        <v>2017</v>
      </c>
      <c r="B36" s="5" t="s">
        <v>15</v>
      </c>
      <c r="C36" s="6" t="n">
        <v>10316</v>
      </c>
      <c r="D36" s="6" t="n">
        <v>6542</v>
      </c>
      <c r="E36" s="6" t="n">
        <v>2041</v>
      </c>
      <c r="F36" s="6" t="n">
        <v>953</v>
      </c>
      <c r="G36" s="6" t="n">
        <v>7400</v>
      </c>
      <c r="H36" s="6" t="n">
        <v>4604</v>
      </c>
    </row>
    <row r="37">
      <c r="A37" s="5" t="n">
        <v>2017</v>
      </c>
      <c r="B37" s="5" t="s">
        <v>16</v>
      </c>
      <c r="C37" s="6" t="n">
        <v>10990</v>
      </c>
      <c r="D37" s="6" t="n">
        <v>6861</v>
      </c>
      <c r="E37" s="6" t="n">
        <v>2104</v>
      </c>
      <c r="F37" s="6" t="n">
        <v>1026</v>
      </c>
      <c r="G37" s="6" t="n">
        <v>7312</v>
      </c>
      <c r="H37" s="6" t="n">
        <v>4295</v>
      </c>
    </row>
    <row r="38">
      <c r="A38" s="5" t="n">
        <v>2017</v>
      </c>
      <c r="B38" s="5" t="s">
        <v>17</v>
      </c>
      <c r="C38" s="6" t="n">
        <v>10521</v>
      </c>
      <c r="D38" s="6" t="n">
        <v>6620</v>
      </c>
      <c r="E38" s="6" t="n">
        <v>2202</v>
      </c>
      <c r="F38" s="6" t="n">
        <v>1008</v>
      </c>
      <c r="G38" s="6" t="n">
        <v>8239</v>
      </c>
      <c r="H38" s="6" t="n">
        <v>4398</v>
      </c>
    </row>
    <row r="39">
      <c r="A39" s="5" t="n">
        <v>2017</v>
      </c>
      <c r="B39" s="5" t="s">
        <v>18</v>
      </c>
      <c r="C39" s="6" t="n">
        <v>10342</v>
      </c>
      <c r="D39" s="6" t="n">
        <v>6756</v>
      </c>
      <c r="E39" s="6" t="n">
        <v>1861</v>
      </c>
      <c r="F39" s="6" t="n">
        <v>1028</v>
      </c>
      <c r="G39" s="6" t="n">
        <v>7511</v>
      </c>
      <c r="H39" s="6" t="n">
        <v>4158</v>
      </c>
    </row>
    <row r="40">
      <c r="A40" s="5" t="n">
        <v>2017</v>
      </c>
      <c r="B40" s="5" t="s">
        <v>19</v>
      </c>
      <c r="C40" s="6" t="n">
        <v>10943</v>
      </c>
      <c r="D40" s="6" t="n">
        <v>7181</v>
      </c>
      <c r="E40" s="6" t="n">
        <v>2045</v>
      </c>
      <c r="F40" s="6" t="n">
        <v>1013</v>
      </c>
      <c r="G40" s="6" t="n">
        <v>8864</v>
      </c>
      <c r="H40" s="6" t="n">
        <v>4104</v>
      </c>
    </row>
    <row r="41">
      <c r="A41" s="5" t="n">
        <v>2017</v>
      </c>
      <c r="B41" s="5" t="s">
        <v>20</v>
      </c>
      <c r="C41" s="6" t="n">
        <v>10693</v>
      </c>
      <c r="D41" s="6" t="n">
        <v>7117</v>
      </c>
      <c r="E41" s="6" t="n">
        <v>1847</v>
      </c>
      <c r="F41" s="6" t="n">
        <v>939</v>
      </c>
      <c r="G41" s="6" t="n">
        <v>7633</v>
      </c>
      <c r="H41" s="6" t="n">
        <v>3964</v>
      </c>
    </row>
    <row r="42">
      <c r="A42" s="5" t="n">
        <v>2017</v>
      </c>
      <c r="B42" s="5" t="s">
        <v>21</v>
      </c>
      <c r="C42" s="6" t="n">
        <v>11104</v>
      </c>
      <c r="D42" s="6" t="n">
        <v>7535</v>
      </c>
      <c r="E42" s="6" t="n">
        <v>1796</v>
      </c>
      <c r="F42" s="6" t="n">
        <v>1112</v>
      </c>
      <c r="G42" s="6" t="n">
        <v>9022</v>
      </c>
      <c r="H42" s="6" t="n">
        <v>3648</v>
      </c>
    </row>
    <row r="43">
      <c r="A43" s="5" t="n">
        <v>2018</v>
      </c>
      <c r="B43" s="5" t="s">
        <v>10</v>
      </c>
      <c r="C43" s="6" t="n">
        <v>12029</v>
      </c>
      <c r="D43" s="6" t="n">
        <v>7598</v>
      </c>
      <c r="E43" s="6" t="n">
        <v>1876</v>
      </c>
      <c r="F43" s="6" t="n">
        <v>1125</v>
      </c>
      <c r="G43" s="6" t="n">
        <v>8497</v>
      </c>
      <c r="H43" s="6" t="n">
        <v>4110</v>
      </c>
    </row>
    <row r="44">
      <c r="A44" s="5" t="n">
        <v>2018</v>
      </c>
      <c r="B44" s="5" t="s">
        <v>11</v>
      </c>
      <c r="C44" s="6" t="n">
        <v>10803</v>
      </c>
      <c r="D44" s="6" t="n">
        <v>7142</v>
      </c>
      <c r="E44" s="6" t="n">
        <v>1459</v>
      </c>
      <c r="F44" s="6" t="n">
        <v>1041</v>
      </c>
      <c r="G44" s="6" t="n">
        <v>7855</v>
      </c>
      <c r="H44" s="6" t="n">
        <v>3790</v>
      </c>
    </row>
    <row r="45">
      <c r="A45" s="5" t="n">
        <v>2018</v>
      </c>
      <c r="B45" s="5" t="s">
        <v>12</v>
      </c>
      <c r="C45" s="6" t="n">
        <v>11879</v>
      </c>
      <c r="D45" s="6" t="n">
        <v>7687</v>
      </c>
      <c r="E45" s="6" t="n">
        <v>1643</v>
      </c>
      <c r="F45" s="6" t="n">
        <v>1154</v>
      </c>
      <c r="G45" s="6" t="n">
        <v>6887</v>
      </c>
      <c r="H45" s="6" t="n">
        <v>4588</v>
      </c>
    </row>
    <row r="46">
      <c r="A46" s="5" t="n">
        <v>2018</v>
      </c>
      <c r="B46" s="5" t="s">
        <v>13</v>
      </c>
      <c r="C46" s="6" t="n">
        <v>10993</v>
      </c>
      <c r="D46" s="6" t="n">
        <v>7116</v>
      </c>
      <c r="E46" s="6" t="n">
        <v>1798</v>
      </c>
      <c r="F46" s="6" t="n">
        <v>1217</v>
      </c>
      <c r="G46" s="6" t="n">
        <v>7653</v>
      </c>
      <c r="H46" s="6" t="n">
        <v>3857</v>
      </c>
    </row>
    <row r="47">
      <c r="A47" s="5" t="n">
        <v>2018</v>
      </c>
      <c r="B47" s="5" t="s">
        <v>14</v>
      </c>
      <c r="C47" s="6" t="n">
        <v>11213</v>
      </c>
      <c r="D47" s="6" t="n">
        <v>7026</v>
      </c>
      <c r="E47" s="6" t="n">
        <v>1947</v>
      </c>
      <c r="F47" s="6" t="n">
        <v>1245</v>
      </c>
      <c r="G47" s="6" t="n">
        <v>7853</v>
      </c>
      <c r="H47" s="6" t="n">
        <v>3770</v>
      </c>
    </row>
    <row r="48">
      <c r="A48" s="5" t="n">
        <v>2018</v>
      </c>
      <c r="B48" s="5" t="s">
        <v>15</v>
      </c>
      <c r="C48" s="6" t="n">
        <v>11423</v>
      </c>
      <c r="D48" s="6" t="n">
        <v>6572</v>
      </c>
      <c r="E48" s="6" t="n">
        <v>2058</v>
      </c>
      <c r="F48" s="6" t="n">
        <v>1120</v>
      </c>
      <c r="G48" s="6" t="n">
        <v>7396</v>
      </c>
      <c r="H48" s="6" t="n">
        <v>6970</v>
      </c>
    </row>
    <row r="49">
      <c r="A49" s="5" t="n">
        <v>2018</v>
      </c>
      <c r="B49" s="5" t="s">
        <v>16</v>
      </c>
      <c r="C49" s="6" t="n">
        <v>10172</v>
      </c>
      <c r="D49" s="6" t="n">
        <v>5297</v>
      </c>
      <c r="E49" s="6" t="n">
        <v>1982</v>
      </c>
      <c r="F49" s="6" t="n">
        <v>1078</v>
      </c>
      <c r="G49" s="6" t="n">
        <v>5945</v>
      </c>
      <c r="H49" s="6" t="n">
        <v>5643</v>
      </c>
    </row>
    <row r="50">
      <c r="A50" s="5" t="n">
        <v>2018</v>
      </c>
      <c r="B50" s="5" t="s">
        <v>17</v>
      </c>
      <c r="C50" s="6" t="n">
        <v>11441</v>
      </c>
      <c r="D50" s="6" t="n">
        <v>6988</v>
      </c>
      <c r="E50" s="6" t="n">
        <v>2142</v>
      </c>
      <c r="F50" s="6" t="n">
        <v>932</v>
      </c>
      <c r="G50" s="6" t="n">
        <v>5829</v>
      </c>
      <c r="H50" s="6" t="n">
        <v>7651</v>
      </c>
    </row>
    <row r="51">
      <c r="A51" s="5" t="n">
        <v>2018</v>
      </c>
      <c r="B51" s="5" t="s">
        <v>18</v>
      </c>
      <c r="C51" s="6" t="n">
        <v>10535</v>
      </c>
      <c r="D51" s="6" t="n">
        <v>5916</v>
      </c>
      <c r="E51" s="6" t="n">
        <v>2144</v>
      </c>
      <c r="F51" s="6" t="n">
        <v>998</v>
      </c>
      <c r="G51" s="6" t="n">
        <v>7039</v>
      </c>
      <c r="H51" s="6" t="n">
        <v>6147</v>
      </c>
    </row>
    <row r="52">
      <c r="A52" s="5" t="n">
        <v>2018</v>
      </c>
      <c r="B52" s="5" t="s">
        <v>19</v>
      </c>
      <c r="C52" s="6" t="n">
        <v>10756</v>
      </c>
      <c r="D52" s="6" t="n">
        <v>4155</v>
      </c>
      <c r="E52" s="6" t="n">
        <v>2018</v>
      </c>
      <c r="F52" s="6" t="n">
        <v>303</v>
      </c>
      <c r="G52" s="6" t="n">
        <v>6013</v>
      </c>
      <c r="H52" s="6" t="n">
        <v>4965</v>
      </c>
    </row>
    <row r="53">
      <c r="A53" s="5" t="n">
        <v>2018</v>
      </c>
      <c r="B53" s="5" t="s">
        <v>20</v>
      </c>
      <c r="C53" s="6" t="n">
        <v>11503</v>
      </c>
      <c r="D53" s="6" t="n">
        <v>8178</v>
      </c>
      <c r="E53" s="6" t="n">
        <v>2087</v>
      </c>
      <c r="F53" s="6" t="n">
        <v>1919</v>
      </c>
      <c r="G53" s="6" t="n">
        <v>7732</v>
      </c>
      <c r="H53" s="6" t="n">
        <v>5594</v>
      </c>
    </row>
    <row r="54">
      <c r="A54" s="5" t="n">
        <v>2018</v>
      </c>
      <c r="B54" s="5" t="s">
        <v>21</v>
      </c>
      <c r="C54" s="6" t="n">
        <v>11009</v>
      </c>
      <c r="D54" s="6" t="n">
        <v>7151</v>
      </c>
      <c r="E54" s="6" t="n">
        <v>1708</v>
      </c>
      <c r="F54" s="6" t="n">
        <v>841</v>
      </c>
      <c r="G54" s="6" t="n">
        <v>7749</v>
      </c>
      <c r="H54" s="6" t="n">
        <v>7878</v>
      </c>
    </row>
    <row r="55">
      <c r="A55" s="5" t="n">
        <v>2019</v>
      </c>
      <c r="B55" s="5" t="s">
        <v>10</v>
      </c>
      <c r="C55" s="6" t="n">
        <v>12060</v>
      </c>
      <c r="D55" s="6" t="n">
        <v>7309</v>
      </c>
      <c r="E55" s="6" t="n">
        <v>1867</v>
      </c>
      <c r="F55" s="6" t="n">
        <v>1004</v>
      </c>
      <c r="G55" s="6" t="n">
        <v>6914</v>
      </c>
      <c r="H55" s="6" t="n">
        <v>5723</v>
      </c>
    </row>
    <row r="56">
      <c r="A56" s="5" t="n">
        <v>2019</v>
      </c>
      <c r="B56" s="5" t="s">
        <v>11</v>
      </c>
      <c r="C56" s="6" t="n">
        <v>11801</v>
      </c>
      <c r="D56" s="6" t="n">
        <v>6836</v>
      </c>
      <c r="E56" s="6" t="n">
        <v>543</v>
      </c>
      <c r="F56" s="6" t="n">
        <v>778</v>
      </c>
      <c r="G56" s="6" t="n">
        <v>6467</v>
      </c>
      <c r="H56" s="6" t="n">
        <v>5064</v>
      </c>
    </row>
    <row r="57">
      <c r="A57" s="5" t="n">
        <v>2019</v>
      </c>
      <c r="B57" s="5" t="s">
        <v>12</v>
      </c>
      <c r="C57" s="6" t="n">
        <v>11287</v>
      </c>
      <c r="D57" s="6" t="n">
        <v>6687</v>
      </c>
      <c r="E57" s="6" t="n">
        <v>2131</v>
      </c>
      <c r="F57" s="6" t="n">
        <v>1155</v>
      </c>
      <c r="G57" s="6" t="n">
        <v>6727</v>
      </c>
      <c r="H57" s="6" t="n">
        <v>7217</v>
      </c>
    </row>
    <row r="58">
      <c r="A58" s="5" t="n">
        <v>2019</v>
      </c>
      <c r="B58" s="5" t="s">
        <v>13</v>
      </c>
      <c r="C58" s="6" t="n">
        <v>11222</v>
      </c>
      <c r="D58" s="6" t="n">
        <v>6176</v>
      </c>
      <c r="E58" s="6" t="n">
        <v>2078</v>
      </c>
      <c r="F58" s="6" t="n">
        <v>1077</v>
      </c>
      <c r="G58" s="6" t="n">
        <v>5888</v>
      </c>
      <c r="H58" s="6" t="n">
        <v>7059</v>
      </c>
    </row>
    <row r="59">
      <c r="A59" s="5" t="n">
        <v>2019</v>
      </c>
      <c r="B59" s="5" t="s">
        <v>14</v>
      </c>
      <c r="C59" s="6" t="n">
        <v>11242</v>
      </c>
      <c r="D59" s="6" t="n">
        <v>6095</v>
      </c>
      <c r="E59" s="6" t="n">
        <v>1999</v>
      </c>
      <c r="F59" s="6" t="n">
        <v>944</v>
      </c>
      <c r="G59" s="6" t="n">
        <v>7137</v>
      </c>
      <c r="H59" s="6" t="n">
        <v>6933</v>
      </c>
    </row>
    <row r="60">
      <c r="A60" s="5" t="n">
        <v>2019</v>
      </c>
      <c r="B60" s="5" t="s">
        <v>15</v>
      </c>
      <c r="C60" s="6" t="n">
        <v>11419</v>
      </c>
      <c r="D60" s="6" t="n">
        <v>6477</v>
      </c>
      <c r="E60" s="6" t="n">
        <v>2254</v>
      </c>
      <c r="F60" s="6" t="n">
        <v>1066</v>
      </c>
      <c r="G60" s="6" t="n">
        <v>6179</v>
      </c>
      <c r="H60" s="6" t="n">
        <v>6256</v>
      </c>
    </row>
    <row r="61">
      <c r="A61" s="5" t="n">
        <v>2019</v>
      </c>
      <c r="B61" s="5" t="s">
        <v>16</v>
      </c>
      <c r="C61" s="6" t="n">
        <v>10456</v>
      </c>
      <c r="D61" s="6" t="n">
        <v>5559</v>
      </c>
      <c r="E61" s="6" t="n">
        <v>3343</v>
      </c>
      <c r="F61" s="6" t="n">
        <v>889</v>
      </c>
      <c r="G61" s="6" t="n">
        <v>6148</v>
      </c>
      <c r="H61" s="6" t="n">
        <v>7440</v>
      </c>
    </row>
    <row r="62">
      <c r="A62" s="5" t="n">
        <v>2019</v>
      </c>
      <c r="B62" s="5" t="s">
        <v>17</v>
      </c>
      <c r="C62" s="6" t="n">
        <v>11135</v>
      </c>
      <c r="D62" s="6" t="n">
        <v>5861</v>
      </c>
      <c r="E62" s="6" t="n">
        <v>3006</v>
      </c>
      <c r="F62" s="6" t="n">
        <v>926</v>
      </c>
      <c r="G62" s="6" t="n">
        <v>5554</v>
      </c>
      <c r="H62" s="6" t="n">
        <v>6754</v>
      </c>
    </row>
    <row r="63">
      <c r="A63" s="5" t="n">
        <v>2019</v>
      </c>
      <c r="B63" s="5" t="s">
        <v>18</v>
      </c>
      <c r="C63" s="6" t="n">
        <v>10555</v>
      </c>
      <c r="D63" s="6" t="n">
        <v>5603</v>
      </c>
      <c r="E63" s="6" t="n">
        <v>2449</v>
      </c>
      <c r="F63" s="6" t="n">
        <v>867</v>
      </c>
      <c r="G63" s="6" t="n">
        <v>5830</v>
      </c>
      <c r="H63" s="6" t="n">
        <v>6322</v>
      </c>
    </row>
    <row r="64">
      <c r="A64" s="5" t="n">
        <v>2019</v>
      </c>
      <c r="B64" s="5" t="s">
        <v>19</v>
      </c>
      <c r="C64" s="6" t="n">
        <v>10446</v>
      </c>
      <c r="D64" s="6" t="n">
        <v>3171</v>
      </c>
      <c r="E64" s="6" t="n">
        <v>1620</v>
      </c>
      <c r="F64" s="6" t="n">
        <v>311</v>
      </c>
      <c r="G64" s="6" t="n">
        <v>5938</v>
      </c>
      <c r="H64" s="6" t="n">
        <v>5494</v>
      </c>
    </row>
    <row r="65">
      <c r="A65" s="5" t="n">
        <v>2019</v>
      </c>
      <c r="B65" s="5" t="s">
        <v>20</v>
      </c>
      <c r="C65" s="6" t="n">
        <v>11033</v>
      </c>
      <c r="D65" s="6" t="n">
        <v>4167</v>
      </c>
      <c r="E65" s="6" t="n">
        <v>3201</v>
      </c>
      <c r="F65" s="6" t="n">
        <v>632</v>
      </c>
      <c r="G65" s="6" t="n">
        <v>7799</v>
      </c>
      <c r="H65" s="6" t="n">
        <v>5049</v>
      </c>
    </row>
    <row r="66">
      <c r="A66" s="5" t="n">
        <v>2019</v>
      </c>
      <c r="B66" s="5" t="s">
        <v>21</v>
      </c>
      <c r="C66" s="6" t="n">
        <v>11388</v>
      </c>
      <c r="D66" s="6" t="n">
        <v>9949</v>
      </c>
      <c r="E66" s="6" t="n">
        <v>3354</v>
      </c>
      <c r="F66" s="6" t="n">
        <v>1736</v>
      </c>
      <c r="G66" s="6" t="n">
        <v>8403</v>
      </c>
      <c r="H66" s="6" t="n">
        <v>9770</v>
      </c>
    </row>
    <row r="67">
      <c r="A67" s="5" t="n">
        <v>2020</v>
      </c>
      <c r="B67" s="5" t="s">
        <v>10</v>
      </c>
      <c r="C67" s="6" t="n">
        <v>12571</v>
      </c>
      <c r="D67" s="6" t="n">
        <v>9018</v>
      </c>
      <c r="E67" s="6" t="n">
        <v>1918</v>
      </c>
      <c r="F67" s="6" t="n">
        <v>1181</v>
      </c>
      <c r="G67" s="6" t="n">
        <v>4076</v>
      </c>
      <c r="H67" s="6" t="n">
        <v>5444</v>
      </c>
    </row>
    <row r="68">
      <c r="A68" s="5" t="n">
        <v>2020</v>
      </c>
      <c r="B68" s="5" t="s">
        <v>11</v>
      </c>
      <c r="C68" s="6" t="n">
        <v>12203</v>
      </c>
      <c r="D68" s="6" t="n">
        <v>6971</v>
      </c>
      <c r="E68" s="6" t="n">
        <v>2652</v>
      </c>
      <c r="F68" s="6" t="n">
        <v>1000</v>
      </c>
      <c r="G68" s="6" t="n">
        <v>3700</v>
      </c>
      <c r="H68" s="6" t="n">
        <v>5492</v>
      </c>
    </row>
    <row r="69">
      <c r="A69" s="5" t="n">
        <v>2020</v>
      </c>
      <c r="B69" s="5" t="s">
        <v>12</v>
      </c>
      <c r="C69" s="6" t="n">
        <v>11699</v>
      </c>
      <c r="D69" s="6" t="n">
        <v>7329</v>
      </c>
      <c r="E69" s="6" t="n">
        <v>3347</v>
      </c>
      <c r="F69" s="6" t="n">
        <v>967</v>
      </c>
      <c r="G69" s="6" t="n">
        <v>3813</v>
      </c>
      <c r="H69" s="6" t="n">
        <v>9114</v>
      </c>
    </row>
    <row r="70">
      <c r="A70" s="5" t="n">
        <v>2020</v>
      </c>
      <c r="B70" s="5" t="s">
        <v>13</v>
      </c>
      <c r="C70" s="6" t="n">
        <v>11889</v>
      </c>
      <c r="D70" s="6" t="n">
        <v>5254</v>
      </c>
      <c r="E70" s="6" t="n">
        <v>3401</v>
      </c>
      <c r="F70" s="6" t="n">
        <v>764</v>
      </c>
      <c r="G70" s="6" t="n">
        <v>4072</v>
      </c>
      <c r="H70" s="6" t="n">
        <v>6882</v>
      </c>
    </row>
    <row r="71">
      <c r="A71" s="5" t="n">
        <v>2020</v>
      </c>
      <c r="B71" s="5" t="s">
        <v>14</v>
      </c>
      <c r="C71" s="6" t="n">
        <v>17210</v>
      </c>
      <c r="D71" s="6" t="n">
        <v>6904</v>
      </c>
      <c r="E71" s="6" t="n">
        <v>3407</v>
      </c>
      <c r="F71" s="6" t="n">
        <v>1543</v>
      </c>
      <c r="G71" s="6" t="n">
        <v>6311</v>
      </c>
      <c r="H71" s="6" t="n">
        <v>7043</v>
      </c>
    </row>
    <row r="72">
      <c r="A72" s="5" t="n">
        <v>2020</v>
      </c>
      <c r="B72" s="5" t="s">
        <v>15</v>
      </c>
      <c r="C72" s="6" t="n">
        <v>11912</v>
      </c>
      <c r="D72" s="6" t="n">
        <v>6876</v>
      </c>
      <c r="E72" s="6" t="n">
        <v>3430</v>
      </c>
      <c r="F72" s="6" t="n">
        <v>1102</v>
      </c>
      <c r="G72" s="6" t="n">
        <v>6635</v>
      </c>
      <c r="H72" s="6" t="n">
        <v>7564</v>
      </c>
    </row>
    <row r="73">
      <c r="A73" s="5" t="n">
        <v>2020</v>
      </c>
      <c r="B73" s="5" t="s">
        <v>16</v>
      </c>
      <c r="C73" s="6" t="n">
        <v>11967</v>
      </c>
      <c r="D73" s="6" t="n">
        <v>5374</v>
      </c>
      <c r="E73" s="6" t="n">
        <v>3968</v>
      </c>
      <c r="F73" s="6" t="n">
        <v>1061</v>
      </c>
      <c r="G73" s="6" t="n">
        <v>5749</v>
      </c>
      <c r="H73" s="6" t="n">
        <v>7058</v>
      </c>
    </row>
    <row r="74">
      <c r="A74" s="5" t="n">
        <v>2020</v>
      </c>
      <c r="B74" s="5" t="s">
        <v>17</v>
      </c>
      <c r="C74" s="6" t="n">
        <v>12125</v>
      </c>
      <c r="D74" s="6" t="n">
        <v>5041</v>
      </c>
      <c r="E74" s="6" t="n">
        <v>4040</v>
      </c>
      <c r="F74" s="6" t="n">
        <v>960</v>
      </c>
      <c r="G74" s="6" t="n">
        <v>5936</v>
      </c>
      <c r="H74" s="6" t="n">
        <v>8499</v>
      </c>
    </row>
    <row r="75">
      <c r="A75" s="5" t="n">
        <v>2020</v>
      </c>
      <c r="B75" s="5" t="s">
        <v>18</v>
      </c>
      <c r="C75" s="6" t="n">
        <v>11302</v>
      </c>
      <c r="D75" s="6" t="n">
        <v>5027</v>
      </c>
      <c r="E75" s="6" t="n">
        <v>3864</v>
      </c>
      <c r="F75" s="6" t="n">
        <v>892</v>
      </c>
      <c r="G75" s="6" t="n">
        <v>5629</v>
      </c>
      <c r="H75" s="6" t="n">
        <v>6380</v>
      </c>
    </row>
    <row r="76">
      <c r="A76" s="5" t="n">
        <v>2020</v>
      </c>
      <c r="B76" s="5" t="s">
        <v>19</v>
      </c>
      <c r="C76" s="6" t="n">
        <v>11840</v>
      </c>
      <c r="D76" s="6" t="n">
        <v>5384</v>
      </c>
      <c r="E76" s="6" t="n">
        <v>4085</v>
      </c>
      <c r="F76" s="6" t="n">
        <v>1062</v>
      </c>
      <c r="G76" s="6" t="n">
        <v>6687</v>
      </c>
      <c r="H76" s="6" t="n">
        <v>6722</v>
      </c>
    </row>
    <row r="77">
      <c r="A77" s="5" t="n">
        <v>2020</v>
      </c>
      <c r="B77" s="5" t="s">
        <v>20</v>
      </c>
      <c r="C77" s="6" t="n">
        <v>11488</v>
      </c>
      <c r="D77" s="6" t="n">
        <v>5807</v>
      </c>
      <c r="E77" s="6" t="n">
        <v>3943</v>
      </c>
      <c r="F77" s="6" t="n">
        <v>1142</v>
      </c>
      <c r="G77" s="6" t="n">
        <v>6842</v>
      </c>
      <c r="H77" s="6" t="n">
        <v>5973</v>
      </c>
    </row>
    <row r="78">
      <c r="A78" s="5" t="n">
        <v>2020</v>
      </c>
      <c r="B78" s="5" t="s">
        <v>21</v>
      </c>
      <c r="C78" s="6" t="n">
        <v>11348</v>
      </c>
      <c r="D78" s="6" t="n">
        <v>5454</v>
      </c>
      <c r="E78" s="6" t="n">
        <v>3662</v>
      </c>
      <c r="F78" s="6" t="n">
        <v>866</v>
      </c>
      <c r="G78" s="6" t="n">
        <v>6003</v>
      </c>
      <c r="H78" s="6" t="n">
        <v>8351</v>
      </c>
    </row>
    <row r="79">
      <c r="A79" s="5" t="n">
        <v>2021</v>
      </c>
      <c r="B79" s="5" t="s">
        <v>10</v>
      </c>
      <c r="C79" s="6" t="n">
        <v>13256</v>
      </c>
      <c r="D79" s="6" t="n">
        <v>6942</v>
      </c>
      <c r="E79" s="6" t="n">
        <v>3942</v>
      </c>
      <c r="F79" s="6" t="n">
        <v>989</v>
      </c>
      <c r="G79" s="6" t="n">
        <v>5806</v>
      </c>
      <c r="H79" s="6" t="n">
        <v>5540</v>
      </c>
    </row>
    <row r="80">
      <c r="A80" s="5" t="n">
        <v>2021</v>
      </c>
      <c r="B80" s="5" t="s">
        <v>11</v>
      </c>
      <c r="C80" s="6" t="n">
        <v>11617</v>
      </c>
      <c r="D80" s="6" t="n">
        <v>6025</v>
      </c>
      <c r="E80" s="6" t="n">
        <v>3799</v>
      </c>
      <c r="F80" s="6" t="n">
        <v>944</v>
      </c>
      <c r="G80" s="6" t="n">
        <v>5241</v>
      </c>
      <c r="H80" s="6" t="n">
        <v>6485</v>
      </c>
    </row>
    <row r="81">
      <c r="A81" s="5" t="n">
        <v>2021</v>
      </c>
      <c r="B81" s="5" t="s">
        <v>12</v>
      </c>
      <c r="C81" s="6" t="n">
        <v>12177</v>
      </c>
      <c r="D81" s="6" t="n">
        <v>6080</v>
      </c>
      <c r="E81" s="6" t="n">
        <v>3596</v>
      </c>
      <c r="F81" s="6" t="n">
        <v>1029</v>
      </c>
      <c r="G81" s="6" t="n">
        <v>5280</v>
      </c>
      <c r="H81" s="6" t="n">
        <v>8370</v>
      </c>
    </row>
    <row r="82">
      <c r="A82" s="5" t="n">
        <v>2021</v>
      </c>
      <c r="B82" s="5" t="s">
        <v>13</v>
      </c>
      <c r="C82" s="6" t="n">
        <v>13239</v>
      </c>
      <c r="D82" s="6" t="n">
        <v>5717</v>
      </c>
      <c r="E82" s="6" t="n">
        <v>3628</v>
      </c>
      <c r="F82" s="6" t="n">
        <v>941</v>
      </c>
      <c r="G82" s="6" t="n">
        <v>5655</v>
      </c>
      <c r="H82" s="6" t="n">
        <v>7566</v>
      </c>
    </row>
    <row r="83">
      <c r="A83" s="5" t="n">
        <v>2021</v>
      </c>
      <c r="B83" s="5" t="s">
        <v>14</v>
      </c>
      <c r="C83" s="6" t="n">
        <v>12166</v>
      </c>
      <c r="D83" s="6" t="n">
        <v>6508</v>
      </c>
      <c r="E83" s="6" t="n">
        <v>3368</v>
      </c>
      <c r="F83" s="6" t="n">
        <v>1183</v>
      </c>
      <c r="G83" s="6" t="n">
        <v>5598</v>
      </c>
      <c r="H83" s="6" t="n">
        <v>7842</v>
      </c>
    </row>
    <row r="84">
      <c r="A84" s="5" t="n">
        <v>2021</v>
      </c>
      <c r="B84" s="5" t="s">
        <v>15</v>
      </c>
      <c r="C84" s="6" t="n">
        <v>11774</v>
      </c>
      <c r="D84" s="6" t="n">
        <v>5571</v>
      </c>
      <c r="E84" s="6" t="n">
        <v>3804</v>
      </c>
      <c r="F84" s="6" t="n">
        <v>963</v>
      </c>
      <c r="G84" s="6" t="n">
        <v>5089</v>
      </c>
      <c r="H84" s="6" t="n">
        <v>9837</v>
      </c>
    </row>
    <row r="85">
      <c r="A85" s="5" t="n">
        <v>2021</v>
      </c>
      <c r="B85" s="5" t="s">
        <v>16</v>
      </c>
      <c r="C85" s="6" t="n">
        <v>12321</v>
      </c>
      <c r="D85" s="6" t="n">
        <v>5913</v>
      </c>
      <c r="E85" s="6" t="n">
        <v>3871</v>
      </c>
      <c r="F85" s="6" t="n">
        <v>989</v>
      </c>
      <c r="G85" s="6" t="n">
        <v>4951</v>
      </c>
      <c r="H85" s="6" t="n">
        <v>7500</v>
      </c>
    </row>
    <row r="86">
      <c r="A86" s="5" t="n">
        <v>2021</v>
      </c>
      <c r="B86" s="5" t="s">
        <v>17</v>
      </c>
      <c r="C86" s="6" t="n">
        <v>12247</v>
      </c>
      <c r="D86" s="6" t="n">
        <v>6333</v>
      </c>
      <c r="E86" s="6" t="n">
        <v>3725</v>
      </c>
      <c r="F86" s="6" t="n">
        <v>974</v>
      </c>
      <c r="G86" s="6" t="n">
        <v>3464</v>
      </c>
      <c r="H86" s="6" t="n">
        <v>7439</v>
      </c>
    </row>
    <row r="87">
      <c r="A87" s="5" t="n">
        <v>2021</v>
      </c>
      <c r="B87" s="5" t="s">
        <v>18</v>
      </c>
      <c r="C87" s="6" t="n">
        <v>12380</v>
      </c>
      <c r="D87" s="6" t="n">
        <v>6220</v>
      </c>
      <c r="E87" s="6" t="n">
        <v>2946</v>
      </c>
      <c r="F87" s="6" t="n">
        <v>1056</v>
      </c>
      <c r="G87" s="6" t="n">
        <v>3407</v>
      </c>
      <c r="H87" s="6" t="n">
        <v>5140</v>
      </c>
    </row>
    <row r="88">
      <c r="A88" s="5" t="n">
        <v>2021</v>
      </c>
      <c r="B88" s="5" t="s">
        <v>19</v>
      </c>
      <c r="C88" s="6" t="n">
        <v>11754</v>
      </c>
      <c r="D88" s="6" t="n">
        <v>6300</v>
      </c>
      <c r="E88" s="6" t="n">
        <v>3203</v>
      </c>
      <c r="F88" s="6" t="n">
        <v>980</v>
      </c>
      <c r="G88" s="6" t="n">
        <v>3778</v>
      </c>
      <c r="H88" s="6" t="n">
        <v>7544</v>
      </c>
    </row>
    <row r="89">
      <c r="A89" s="5" t="n">
        <v>2021</v>
      </c>
      <c r="B89" s="5" t="s">
        <v>20</v>
      </c>
      <c r="C89" s="6" t="n">
        <v>12017</v>
      </c>
      <c r="D89" s="6" t="n">
        <v>6841</v>
      </c>
      <c r="E89" s="6" t="n">
        <v>3244</v>
      </c>
      <c r="F89" s="6" t="n">
        <v>1100</v>
      </c>
      <c r="G89" s="6" t="n">
        <v>4132</v>
      </c>
      <c r="H89" s="6" t="n">
        <v>6690</v>
      </c>
    </row>
    <row r="90">
      <c r="A90" s="5" t="n">
        <v>2021</v>
      </c>
      <c r="B90" s="5" t="s">
        <v>21</v>
      </c>
      <c r="C90" s="6" t="n">
        <v>12090</v>
      </c>
      <c r="D90" s="6" t="n">
        <v>6682</v>
      </c>
      <c r="E90" s="6" t="n">
        <v>2846</v>
      </c>
      <c r="F90" s="6" t="n">
        <v>966</v>
      </c>
      <c r="G90" s="6" t="n">
        <v>4057</v>
      </c>
      <c r="H90" s="6" t="n">
        <v>8983</v>
      </c>
    </row>
    <row r="91">
      <c r="A91" s="5" t="n">
        <v>2022</v>
      </c>
      <c r="B91" s="5" t="s">
        <v>10</v>
      </c>
      <c r="C91" s="6" t="n">
        <v>12900</v>
      </c>
      <c r="D91" s="6" t="n">
        <v>6908</v>
      </c>
      <c r="E91" s="6" t="n">
        <v>1621</v>
      </c>
      <c r="F91" s="6" t="n">
        <v>919</v>
      </c>
      <c r="G91" s="6" t="n">
        <v>3582</v>
      </c>
      <c r="H91" s="6" t="n">
        <v>7439</v>
      </c>
    </row>
    <row r="92">
      <c r="A92" s="5" t="n">
        <v>2022</v>
      </c>
      <c r="B92" s="5" t="s">
        <v>11</v>
      </c>
      <c r="C92" s="6" t="n">
        <v>12073</v>
      </c>
      <c r="D92" s="6" t="n">
        <v>6509</v>
      </c>
      <c r="E92" s="6" t="n">
        <v>1738</v>
      </c>
      <c r="F92" s="6" t="n">
        <v>888</v>
      </c>
      <c r="G92" s="6" t="n">
        <v>3334</v>
      </c>
      <c r="H92" s="6" t="n">
        <v>5533</v>
      </c>
    </row>
    <row r="93">
      <c r="A93" s="5" t="n">
        <v>2022</v>
      </c>
      <c r="B93" s="5" t="s">
        <v>12</v>
      </c>
      <c r="C93" s="6" t="n">
        <v>12407</v>
      </c>
      <c r="D93" s="6" t="n">
        <v>7099</v>
      </c>
      <c r="E93" s="6" t="n">
        <v>2296</v>
      </c>
      <c r="F93" s="6" t="n">
        <v>1078</v>
      </c>
      <c r="G93" s="6" t="n">
        <v>5593</v>
      </c>
      <c r="H93" s="6" t="n">
        <v>8224</v>
      </c>
    </row>
    <row r="94">
      <c r="A94" s="5" t="n">
        <v>2022</v>
      </c>
      <c r="B94" s="5" t="s">
        <v>13</v>
      </c>
      <c r="C94" s="6" t="n">
        <v>12861</v>
      </c>
      <c r="D94" s="6" t="n">
        <v>6236</v>
      </c>
      <c r="E94" s="6" t="n">
        <v>2319</v>
      </c>
      <c r="F94" s="6" t="n">
        <v>906</v>
      </c>
      <c r="G94" s="6" t="n">
        <v>5545</v>
      </c>
      <c r="H94" s="6" t="n">
        <v>7438</v>
      </c>
    </row>
    <row r="95">
      <c r="A95" s="5" t="n">
        <v>2022</v>
      </c>
      <c r="B95" s="5" t="s">
        <v>14</v>
      </c>
      <c r="C95" s="6" t="n">
        <v>11993</v>
      </c>
      <c r="D95" s="6" t="n">
        <v>7255</v>
      </c>
      <c r="E95" s="6" t="n">
        <v>3667</v>
      </c>
      <c r="F95" s="6" t="n">
        <v>1187</v>
      </c>
      <c r="G95" s="6" t="n">
        <v>6241</v>
      </c>
      <c r="H95" s="6" t="n">
        <v>8511</v>
      </c>
    </row>
    <row r="96">
      <c r="A96" s="5" t="n">
        <v>2022</v>
      </c>
      <c r="B96" s="5" t="s">
        <v>15</v>
      </c>
      <c r="C96" s="6" t="n">
        <v>12162</v>
      </c>
      <c r="D96" s="6" t="n">
        <v>6229</v>
      </c>
      <c r="E96" s="6" t="n">
        <v>3741</v>
      </c>
      <c r="F96" s="6" t="n">
        <v>952</v>
      </c>
      <c r="G96" s="6" t="n">
        <v>6518</v>
      </c>
      <c r="H96" s="6" t="n">
        <v>7897</v>
      </c>
    </row>
    <row r="97">
      <c r="A97" s="5" t="n">
        <v>2022</v>
      </c>
      <c r="B97" s="5" t="s">
        <v>16</v>
      </c>
      <c r="C97" s="6" t="n">
        <v>12215</v>
      </c>
      <c r="D97" s="6" t="n">
        <v>5915</v>
      </c>
      <c r="E97" s="6" t="n">
        <v>3827</v>
      </c>
      <c r="F97" s="6" t="n">
        <v>960</v>
      </c>
      <c r="G97" s="6" t="n">
        <v>5254</v>
      </c>
      <c r="H97" s="6" t="n">
        <v>7709</v>
      </c>
    </row>
    <row r="98">
      <c r="A98" s="5" t="n">
        <v>2022</v>
      </c>
      <c r="B98" s="5" t="s">
        <v>17</v>
      </c>
      <c r="C98" s="6" t="n">
        <v>12035</v>
      </c>
      <c r="D98" s="6" t="n">
        <v>6506</v>
      </c>
      <c r="E98" s="6" t="n">
        <v>3512</v>
      </c>
      <c r="F98" s="6" t="n">
        <v>1005</v>
      </c>
      <c r="G98" s="6" t="n">
        <v>5445</v>
      </c>
      <c r="H98" s="6" t="n">
        <v>7306</v>
      </c>
    </row>
    <row r="99">
      <c r="A99" s="5" t="n">
        <v>2022</v>
      </c>
      <c r="B99" s="5" t="s">
        <v>18</v>
      </c>
      <c r="C99" s="6" t="n">
        <v>12444</v>
      </c>
      <c r="D99" s="6" t="n">
        <v>6069</v>
      </c>
      <c r="E99" s="6" t="n">
        <v>3802</v>
      </c>
      <c r="F99" s="6" t="n">
        <v>1049</v>
      </c>
      <c r="G99" s="6" t="n">
        <v>4887</v>
      </c>
      <c r="H99" s="6" t="n">
        <v>5336</v>
      </c>
    </row>
    <row r="100">
      <c r="A100" s="5" t="n">
        <v>2022</v>
      </c>
      <c r="B100" s="5" t="s">
        <v>19</v>
      </c>
      <c r="C100" s="6" t="n">
        <v>11689</v>
      </c>
      <c r="D100" s="6" t="n">
        <v>5965</v>
      </c>
      <c r="E100" s="6" t="n">
        <v>3828</v>
      </c>
      <c r="F100" s="6" t="n">
        <v>1091</v>
      </c>
      <c r="G100" s="6" t="n">
        <v>4823</v>
      </c>
      <c r="H100" s="6" t="n">
        <v>7108</v>
      </c>
    </row>
    <row r="101">
      <c r="A101" s="5" t="n">
        <v>2022</v>
      </c>
      <c r="B101" s="5" t="s">
        <v>20</v>
      </c>
      <c r="C101" s="6" t="n">
        <v>12064</v>
      </c>
      <c r="D101" s="6" t="n">
        <v>6765</v>
      </c>
      <c r="E101" s="6" t="n">
        <v>3529</v>
      </c>
      <c r="F101" s="6" t="n">
        <v>1194</v>
      </c>
      <c r="G101" s="6" t="n">
        <v>5112</v>
      </c>
      <c r="H101" s="6" t="n">
        <v>6678</v>
      </c>
    </row>
    <row r="102">
      <c r="A102" s="5" t="n">
        <v>2022</v>
      </c>
      <c r="B102" s="5" t="s">
        <v>21</v>
      </c>
      <c r="C102" s="6" t="n">
        <v>12305</v>
      </c>
      <c r="D102" s="6" t="n">
        <v>6557</v>
      </c>
      <c r="E102" s="6" t="n">
        <v>3055</v>
      </c>
      <c r="F102" s="6" t="n">
        <v>1136</v>
      </c>
      <c r="G102" s="6" t="n">
        <v>5316</v>
      </c>
      <c r="H102" s="6" t="n">
        <v>7560</v>
      </c>
    </row>
    <row r="103">
      <c r="A103" s="5" t="n">
        <v>2023</v>
      </c>
      <c r="B103" s="5" t="s">
        <v>10</v>
      </c>
      <c r="C103" s="6" t="n">
        <v>13347</v>
      </c>
      <c r="D103" s="6" t="n">
        <v>7631</v>
      </c>
      <c r="E103" s="6" t="n">
        <v>2050</v>
      </c>
      <c r="F103" s="6" t="n">
        <v>1098</v>
      </c>
      <c r="G103" s="6" t="n">
        <v>5358</v>
      </c>
      <c r="H103" s="6" t="n">
        <v>6995</v>
      </c>
    </row>
    <row r="104">
      <c r="A104" s="5" t="n">
        <v>2023</v>
      </c>
      <c r="B104" s="5" t="s">
        <v>11</v>
      </c>
      <c r="C104" s="6" t="n">
        <v>12716</v>
      </c>
      <c r="D104" s="6" t="n">
        <v>6901</v>
      </c>
      <c r="E104" s="6" t="n">
        <v>3139</v>
      </c>
      <c r="F104" s="6" t="n">
        <v>1176</v>
      </c>
      <c r="G104" s="6" t="n">
        <v>4910</v>
      </c>
      <c r="H104" s="6" t="n">
        <v>6568</v>
      </c>
    </row>
    <row r="105">
      <c r="A105" s="5" t="n">
        <v>2023</v>
      </c>
      <c r="B105" s="5" t="s">
        <v>12</v>
      </c>
      <c r="C105" s="6" t="n">
        <v>13795</v>
      </c>
      <c r="D105" s="6" t="n">
        <v>7488</v>
      </c>
      <c r="E105" s="6" t="n">
        <v>3461</v>
      </c>
      <c r="F105" s="6" t="n">
        <v>1234</v>
      </c>
      <c r="G105" s="6" t="n">
        <v>5540</v>
      </c>
      <c r="H105" s="6" t="n">
        <v>7525</v>
      </c>
    </row>
    <row r="106">
      <c r="A106" s="5" t="n">
        <v>2023</v>
      </c>
      <c r="B106" s="5" t="s">
        <v>13</v>
      </c>
      <c r="C106" s="6" t="n">
        <v>13372</v>
      </c>
      <c r="D106" s="6" t="n">
        <v>6466</v>
      </c>
      <c r="E106" s="6" t="n">
        <v>2031</v>
      </c>
      <c r="F106" s="6" t="n">
        <v>1004</v>
      </c>
      <c r="G106" s="6" t="n">
        <v>5181</v>
      </c>
      <c r="H106" s="6" t="n">
        <v>7779</v>
      </c>
    </row>
    <row r="107">
      <c r="A107" s="5" t="n">
        <v>2023</v>
      </c>
      <c r="B107" s="5" t="s">
        <v>14</v>
      </c>
      <c r="C107" s="6" t="n">
        <v>12344</v>
      </c>
      <c r="D107" s="6" t="n">
        <v>6733</v>
      </c>
      <c r="E107" s="6" t="n">
        <v>3226</v>
      </c>
      <c r="F107" s="6" t="n">
        <v>1175</v>
      </c>
      <c r="G107" s="6" t="n">
        <v>5278</v>
      </c>
      <c r="H107" s="6" t="n">
        <v>8608</v>
      </c>
    </row>
    <row r="108">
      <c r="A108" s="5" t="n">
        <v>2023</v>
      </c>
      <c r="B108" s="5" t="s">
        <v>15</v>
      </c>
      <c r="C108" s="6" t="n">
        <v>12448</v>
      </c>
      <c r="D108" s="6" t="n">
        <v>6538</v>
      </c>
      <c r="E108" s="6" t="n">
        <v>2067</v>
      </c>
      <c r="F108" s="6" t="n">
        <v>958</v>
      </c>
      <c r="G108" s="6" t="n">
        <v>4918</v>
      </c>
      <c r="H108" s="6" t="n">
        <v>8130</v>
      </c>
    </row>
    <row r="109">
      <c r="A109" s="5" t="n">
        <v>2023</v>
      </c>
      <c r="B109" s="5" t="s">
        <v>16</v>
      </c>
      <c r="C109" s="6" t="n">
        <v>12489</v>
      </c>
      <c r="D109" s="6" t="n">
        <v>6459</v>
      </c>
      <c r="E109" s="6" t="n">
        <v>2113</v>
      </c>
      <c r="F109" s="6" t="n">
        <v>1186</v>
      </c>
      <c r="G109" s="6" t="n">
        <v>5123</v>
      </c>
      <c r="H109" s="6" t="n">
        <v>8437</v>
      </c>
    </row>
    <row r="110">
      <c r="A110" s="5" t="n">
        <v>2023</v>
      </c>
      <c r="B110" s="5" t="s">
        <v>17</v>
      </c>
      <c r="C110" s="6" t="n">
        <v>11608</v>
      </c>
      <c r="D110" s="6" t="n">
        <v>6537</v>
      </c>
      <c r="E110" s="6" t="n">
        <v>1779</v>
      </c>
      <c r="F110" s="6" t="n">
        <v>1144</v>
      </c>
      <c r="G110" s="6" t="n">
        <v>5222</v>
      </c>
      <c r="H110" s="6" t="n">
        <v>7811</v>
      </c>
    </row>
    <row r="111">
      <c r="A111" s="5" t="n">
        <v>2023</v>
      </c>
      <c r="B111" s="5" t="s">
        <v>18</v>
      </c>
      <c r="C111" s="6" t="n">
        <v>12075</v>
      </c>
      <c r="D111" s="6" t="n">
        <v>6156</v>
      </c>
      <c r="E111" s="6" t="n">
        <v>2950</v>
      </c>
      <c r="F111" s="6" t="n">
        <v>1029</v>
      </c>
      <c r="G111" s="6" t="n">
        <v>5126</v>
      </c>
      <c r="H111" s="6" t="n">
        <v>6639</v>
      </c>
    </row>
    <row r="112">
      <c r="A112" s="5" t="n">
        <v>2023</v>
      </c>
      <c r="B112" s="5" t="s">
        <v>19</v>
      </c>
      <c r="C112" s="6" t="n">
        <v>12179</v>
      </c>
      <c r="D112" s="6" t="n">
        <v>5939</v>
      </c>
      <c r="E112" s="6" t="n">
        <v>3068</v>
      </c>
      <c r="F112" s="6" t="n">
        <v>1124</v>
      </c>
      <c r="G112" s="6" t="n">
        <v>5086</v>
      </c>
      <c r="H112" s="6" t="n">
        <v>6852</v>
      </c>
    </row>
    <row r="113">
      <c r="A113" s="5" t="n">
        <v>2023</v>
      </c>
      <c r="B113" s="5" t="s">
        <v>20</v>
      </c>
      <c r="C113" s="6" t="n">
        <v>12062</v>
      </c>
      <c r="D113" s="6" t="n">
        <v>6938</v>
      </c>
      <c r="E113" s="6" t="n">
        <v>3016</v>
      </c>
      <c r="F113" s="6" t="n">
        <v>1070</v>
      </c>
      <c r="G113" s="6" t="n">
        <v>4746</v>
      </c>
      <c r="H113" s="6" t="n">
        <v>6069</v>
      </c>
    </row>
    <row r="114">
      <c r="A114" s="5" t="n">
        <v>2023</v>
      </c>
      <c r="B114" s="5" t="s">
        <v>21</v>
      </c>
      <c r="C114" s="6" t="n">
        <v>12772</v>
      </c>
      <c r="D114" s="6" t="n">
        <v>6891</v>
      </c>
      <c r="E114" s="6" t="n">
        <v>2652</v>
      </c>
      <c r="F114" s="6" t="n">
        <v>847</v>
      </c>
      <c r="G114" s="6" t="n">
        <v>6264</v>
      </c>
      <c r="H114" s="6" t="n">
        <v>9304</v>
      </c>
    </row>
    <row r="115">
      <c r="A115" s="5" t="n">
        <v>2024</v>
      </c>
      <c r="B115" s="5" t="s">
        <v>10</v>
      </c>
      <c r="C115" s="6" t="n">
        <v>13116</v>
      </c>
      <c r="D115" s="6" t="n">
        <v>6728</v>
      </c>
      <c r="E115" s="6" t="n">
        <v>1669</v>
      </c>
      <c r="F115" s="6" t="n">
        <v>1313</v>
      </c>
      <c r="G115" s="6" t="n">
        <v>6075</v>
      </c>
      <c r="H115" s="6" t="n">
        <v>6599</v>
      </c>
    </row>
    <row r="116">
      <c r="A116" s="5" t="n">
        <v>2024</v>
      </c>
      <c r="B116" s="5" t="s">
        <v>11</v>
      </c>
      <c r="C116" s="6" t="n">
        <v>14843</v>
      </c>
      <c r="D116" s="6" t="n">
        <v>8106</v>
      </c>
      <c r="E116" s="6" t="n">
        <v>1899</v>
      </c>
      <c r="F116" s="6" t="n">
        <v>893</v>
      </c>
      <c r="G116" s="6" t="n">
        <v>5186</v>
      </c>
      <c r="H116" s="6" t="n">
        <v>6016</v>
      </c>
    </row>
    <row r="117">
      <c r="A117" s="5" t="n">
        <v>2024</v>
      </c>
      <c r="B117" s="5" t="s">
        <v>12</v>
      </c>
      <c r="C117" s="6" t="n">
        <v>13274</v>
      </c>
      <c r="D117" s="6" t="n">
        <v>7353</v>
      </c>
      <c r="E117" s="6" t="n">
        <v>2245</v>
      </c>
      <c r="F117" s="6" t="n">
        <v>1251</v>
      </c>
      <c r="G117" s="6" t="n">
        <v>5580</v>
      </c>
      <c r="H117" s="6" t="n">
        <v>8198</v>
      </c>
    </row>
    <row r="118">
      <c r="A118" s="5" t="n">
        <v>2024</v>
      </c>
      <c r="B118" s="5" t="s">
        <v>13</v>
      </c>
      <c r="C118" s="6" t="n">
        <v>13331</v>
      </c>
      <c r="D118" s="6" t="n">
        <v>6633</v>
      </c>
      <c r="E118" s="6" t="n">
        <v>2308</v>
      </c>
      <c r="F118" s="6" t="n">
        <v>1247</v>
      </c>
      <c r="G118" s="6" t="n">
        <v>5991</v>
      </c>
      <c r="H118" s="6" t="n">
        <v>6769</v>
      </c>
    </row>
    <row r="119">
      <c r="A119" s="5" t="n">
        <v>2024</v>
      </c>
      <c r="B119" s="5" t="s">
        <v>14</v>
      </c>
      <c r="C119" s="6" t="n">
        <v>12843</v>
      </c>
      <c r="D119" s="6" t="n">
        <v>7368</v>
      </c>
      <c r="E119" s="6" t="n">
        <v>2261</v>
      </c>
      <c r="F119" s="6" t="n">
        <v>970</v>
      </c>
      <c r="G119" s="6" t="n">
        <v>5283</v>
      </c>
      <c r="H119" s="6" t="n">
        <v>9438</v>
      </c>
    </row>
    <row r="120">
      <c r="A120" s="5" t="n">
        <v>2024</v>
      </c>
      <c r="B120" s="5" t="s">
        <v>15</v>
      </c>
      <c r="C120" s="6" t="n">
        <v>11786</v>
      </c>
      <c r="D120" s="6" t="n">
        <v>5731</v>
      </c>
      <c r="E120" s="6" t="n">
        <v>2187</v>
      </c>
      <c r="F120" s="6" t="n">
        <v>1156</v>
      </c>
      <c r="G120" s="6" t="n">
        <v>5275</v>
      </c>
      <c r="H120" s="6" t="n">
        <v>8158</v>
      </c>
    </row>
    <row r="121">
      <c r="A121" s="5" t="n">
        <v>2024</v>
      </c>
      <c r="B121" s="5" t="s">
        <v>16</v>
      </c>
      <c r="C121" s="6" t="n">
        <v>12204</v>
      </c>
      <c r="D121" s="6" t="n">
        <v>6075</v>
      </c>
      <c r="E121" s="6" t="n">
        <v>1989</v>
      </c>
      <c r="F121" s="6" t="n">
        <v>892</v>
      </c>
      <c r="G121" s="6" t="n">
        <v>5322</v>
      </c>
      <c r="H121" s="6" t="n">
        <v>6858</v>
      </c>
    </row>
    <row r="122">
      <c r="A122" s="5" t="n">
        <v>2024</v>
      </c>
      <c r="B122" s="5" t="s">
        <v>17</v>
      </c>
      <c r="C122" s="6" t="n">
        <v>12356</v>
      </c>
      <c r="D122" s="6" t="n">
        <v>6121</v>
      </c>
      <c r="E122" s="6" t="n">
        <v>3152</v>
      </c>
      <c r="F122" s="6" t="n">
        <v>920</v>
      </c>
      <c r="G122" s="6" t="n">
        <v>5338</v>
      </c>
      <c r="H122" s="6" t="n">
        <v>6345</v>
      </c>
    </row>
    <row r="123">
      <c r="A123" s="5" t="n">
        <v>2024</v>
      </c>
      <c r="B123" s="5" t="s">
        <v>18</v>
      </c>
      <c r="C123" s="6" t="n">
        <v>11586</v>
      </c>
      <c r="D123" s="6" t="n">
        <v>5811</v>
      </c>
      <c r="E123" s="6" t="n">
        <v>2905</v>
      </c>
      <c r="F123" s="6" t="n">
        <v>864</v>
      </c>
      <c r="G123" s="6" t="n">
        <v>5059</v>
      </c>
      <c r="H123" s="6" t="n">
        <v>6023</v>
      </c>
    </row>
    <row r="124">
      <c r="A124" s="5" t="n">
        <v>2024</v>
      </c>
      <c r="B124" s="5" t="s">
        <v>19</v>
      </c>
      <c r="C124" s="6" t="n">
        <v>12163</v>
      </c>
      <c r="D124" s="6" t="n">
        <v>5982</v>
      </c>
      <c r="E124" s="6" t="n">
        <v>3029</v>
      </c>
      <c r="F124" s="6" t="n">
        <v>1171</v>
      </c>
      <c r="G124" s="6" t="n">
        <v>5462</v>
      </c>
      <c r="H124" s="6" t="n">
        <v>6812</v>
      </c>
    </row>
    <row r="125">
      <c r="A125" s="5" t="n">
        <v>2024</v>
      </c>
      <c r="B125" s="5" t="s">
        <v>20</v>
      </c>
      <c r="C125" s="6" t="n">
        <v>12471</v>
      </c>
      <c r="D125" s="6" t="n">
        <v>6387</v>
      </c>
      <c r="E125" s="6" t="n">
        <v>1616</v>
      </c>
      <c r="F125" s="6" t="n">
        <v>960</v>
      </c>
      <c r="G125" s="6" t="n">
        <v>5323</v>
      </c>
      <c r="H125" s="6" t="n">
        <v>6522</v>
      </c>
    </row>
    <row r="126">
      <c r="A126" s="5" t="n">
        <v>2024</v>
      </c>
      <c r="B126" s="5" t="s">
        <v>21</v>
      </c>
      <c r="C126" s="6" t="n">
        <v>11679</v>
      </c>
      <c r="D126" s="6" t="n">
        <v>6609</v>
      </c>
      <c r="E126" s="6" t="n">
        <v>2323</v>
      </c>
      <c r="F126" s="6" t="n">
        <v>757</v>
      </c>
      <c r="G126" s="6" t="n">
        <v>5496</v>
      </c>
      <c r="H126" s="6" t="n">
        <v>8402</v>
      </c>
    </row>
    <row r="127">
      <c r="A127" s="5" t="n">
        <v>2025</v>
      </c>
      <c r="B127" s="5" t="s">
        <v>10</v>
      </c>
      <c r="C127" s="6" t="n">
        <v>13414</v>
      </c>
      <c r="D127" s="6" t="n">
        <v>7483</v>
      </c>
      <c r="E127" s="6" t="n">
        <v>1635</v>
      </c>
      <c r="F127" s="6" t="n">
        <v>1021</v>
      </c>
      <c r="G127" s="6" t="n">
        <v>5866</v>
      </c>
      <c r="H127" s="6" t="n">
        <v>7813</v>
      </c>
    </row>
    <row r="128">
      <c r="A128" s="5" t="n">
        <v>2025</v>
      </c>
      <c r="B128" s="5" t="s">
        <v>11</v>
      </c>
      <c r="C128" s="6" t="n">
        <v>13155</v>
      </c>
      <c r="D128" s="6" t="n">
        <v>6263</v>
      </c>
      <c r="E128" s="6" t="n">
        <v>1555</v>
      </c>
      <c r="F128" s="6" t="n">
        <v>749</v>
      </c>
      <c r="G128" s="6" t="n">
        <v>5196</v>
      </c>
      <c r="H128" s="6" t="n">
        <v>5561</v>
      </c>
    </row>
    <row r="129">
      <c r="A129" s="5" t="n">
        <v>2025</v>
      </c>
      <c r="B129" s="5" t="s">
        <v>12</v>
      </c>
      <c r="C129" s="6" t="n">
        <v>12888</v>
      </c>
      <c r="D129" s="6" t="n">
        <v>6995</v>
      </c>
      <c r="E129" s="6" t="n">
        <v>1945</v>
      </c>
      <c r="F129" s="6" t="n">
        <v>1027</v>
      </c>
      <c r="G129" s="6" t="n">
        <v>5737</v>
      </c>
      <c r="H129" s="6" t="n">
        <v>6888</v>
      </c>
    </row>
    <row r="130">
      <c r="A130" s="5" t="n">
        <v>2025</v>
      </c>
      <c r="B130" s="5" t="s">
        <v>13</v>
      </c>
      <c r="C130" s="6" t="n">
        <v>12620</v>
      </c>
      <c r="D130" s="6" t="n">
        <v>6686</v>
      </c>
      <c r="E130" s="6" t="n">
        <v>1513</v>
      </c>
      <c r="F130" s="6" t="n">
        <v>972</v>
      </c>
      <c r="G130" s="6" t="n">
        <v>5949</v>
      </c>
      <c r="H130" s="6" t="n">
        <v>7515</v>
      </c>
    </row>
    <row r="131">
      <c r="A131" s="8"/>
      <c r="B131" s="8"/>
      <c r="C131" s="8"/>
      <c r="D131" s="8"/>
      <c r="E131" s="8"/>
      <c r="F131" s="8"/>
      <c r="G131" s="8"/>
      <c r="H131" s="8"/>
    </row>
    <row r="133">
      <c r="A133" s="9" t="s">
        <v>22</v>
      </c>
    </row>
    <row r="134">
      <c r="A134" t="s">
        <v>23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2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</cols>
  <sheetData>
    <row r="2">
      <c r="A2" s="1" t="s">
        <v>0</v>
      </c>
    </row>
    <row r="3">
      <c r="A3" s="1" t="s">
        <v>31</v>
      </c>
    </row>
    <row r="4">
      <c r="A4" s="1" t="s">
        <v>2</v>
      </c>
    </row>
    <row r="6">
      <c r="A6" s="4" t="s">
        <v>5</v>
      </c>
      <c r="B6" s="4" t="s">
        <v>6</v>
      </c>
      <c r="C6" s="4" t="s">
        <v>32</v>
      </c>
      <c r="D6" s="4" t="s">
        <v>33</v>
      </c>
      <c r="E6" s="4" t="s">
        <v>34</v>
      </c>
      <c r="F6" s="4" t="s">
        <v>35</v>
      </c>
      <c r="G6" s="4" t="s">
        <v>36</v>
      </c>
      <c r="H6" s="4" t="s">
        <v>37</v>
      </c>
    </row>
    <row r="7">
      <c r="A7" s="5" t="n">
        <v>2016</v>
      </c>
      <c r="B7" s="5" t="s">
        <v>10</v>
      </c>
      <c r="C7" s="7" t="n">
        <v>9.87112695366055</v>
      </c>
      <c r="D7" s="7" t="n">
        <v>-1.61728925146701</v>
      </c>
      <c r="E7" s="7" t="n">
        <v>25.4117647058824</v>
      </c>
      <c r="F7" s="7" t="n">
        <v>1.32211538461537</v>
      </c>
      <c r="G7" s="7" t="n">
        <v>-26.9917450566328</v>
      </c>
      <c r="H7" s="7" t="n">
        <v>3.125</v>
      </c>
    </row>
    <row r="8">
      <c r="A8" s="5" t="n">
        <v>2016</v>
      </c>
      <c r="B8" s="5" t="s">
        <v>11</v>
      </c>
      <c r="C8" s="7" t="n">
        <v>7.31330306250604</v>
      </c>
      <c r="D8" s="7" t="n">
        <v>10.200418785522</v>
      </c>
      <c r="E8" s="7" t="n">
        <v>15.3026427962489</v>
      </c>
      <c r="F8" s="7" t="n">
        <v>10.5660377358491</v>
      </c>
      <c r="G8" s="7" t="n">
        <v>-24.7569803516029</v>
      </c>
      <c r="H8" s="7" t="n">
        <v>-1.06327800829875</v>
      </c>
    </row>
    <row r="9">
      <c r="A9" s="5" t="n">
        <v>2016</v>
      </c>
      <c r="B9" s="5" t="s">
        <v>12</v>
      </c>
      <c r="C9" s="7" t="n">
        <v>3.32905434317501</v>
      </c>
      <c r="D9" s="7" t="n">
        <v>4.16721097322013</v>
      </c>
      <c r="E9" s="7" t="n">
        <v>13.2606401688357</v>
      </c>
      <c r="F9" s="7" t="n">
        <v>9.05125408942202</v>
      </c>
      <c r="G9" s="7" t="n">
        <v>-22.6761819803747</v>
      </c>
      <c r="H9" s="7" t="n">
        <v>-7.3454699407282</v>
      </c>
    </row>
    <row r="10">
      <c r="A10" s="5" t="n">
        <v>2016</v>
      </c>
      <c r="B10" s="5" t="s">
        <v>13</v>
      </c>
      <c r="C10" s="7" t="n">
        <v>-4.34178855767451</v>
      </c>
      <c r="D10" s="7" t="n">
        <v>2.77777777777777</v>
      </c>
      <c r="E10" s="7" t="n">
        <v>-1.76132278936018</v>
      </c>
      <c r="F10" s="7" t="n">
        <v>14.2857142857143</v>
      </c>
      <c r="G10" s="7" t="n">
        <v>5.39934448852855</v>
      </c>
      <c r="H10" s="7" t="n">
        <v>1.06796116504855</v>
      </c>
    </row>
    <row r="11">
      <c r="A11" s="5" t="n">
        <v>2016</v>
      </c>
      <c r="B11" s="5" t="s">
        <v>14</v>
      </c>
      <c r="C11" s="7" t="n">
        <v>8.36592578460364</v>
      </c>
      <c r="D11" s="7" t="n">
        <v>8.41855639543501</v>
      </c>
      <c r="E11" s="7" t="n">
        <v>-26.2018465456861</v>
      </c>
      <c r="F11" s="7" t="n">
        <v>-1.24352331606218</v>
      </c>
      <c r="G11" s="7" t="n">
        <v>-23.3327789788791</v>
      </c>
      <c r="H11" s="7" t="n">
        <v>-12.132175590931</v>
      </c>
    </row>
    <row r="12">
      <c r="A12" s="5" t="n">
        <v>2016</v>
      </c>
      <c r="B12" s="5" t="s">
        <v>15</v>
      </c>
      <c r="C12" s="7" t="n">
        <v>-0.872064215637702</v>
      </c>
      <c r="D12" s="7" t="n">
        <v>-0.659547738693467</v>
      </c>
      <c r="E12" s="7" t="n">
        <v>-24.0796019900497</v>
      </c>
      <c r="F12" s="7" t="n">
        <v>-0.671140939597314</v>
      </c>
      <c r="G12" s="7" t="n">
        <v>-22.3046638400969</v>
      </c>
      <c r="H12" s="7" t="n">
        <v>-3.03030303030303</v>
      </c>
    </row>
    <row r="13">
      <c r="A13" s="5" t="n">
        <v>2016</v>
      </c>
      <c r="B13" s="5" t="s">
        <v>16</v>
      </c>
      <c r="C13" s="7" t="n">
        <v>6.44159875824601</v>
      </c>
      <c r="D13" s="7" t="n">
        <v>8.78173399329394</v>
      </c>
      <c r="E13" s="7" t="n">
        <v>-18.9950106913756</v>
      </c>
      <c r="F13" s="7" t="n">
        <v>4.45714285714285</v>
      </c>
      <c r="G13" s="7" t="n">
        <v>-17.8995723111041</v>
      </c>
      <c r="H13" s="7" t="n">
        <v>0.769039940461425</v>
      </c>
    </row>
    <row r="14">
      <c r="A14" s="5" t="n">
        <v>2016</v>
      </c>
      <c r="B14" s="5" t="s">
        <v>17</v>
      </c>
      <c r="C14" s="7" t="n">
        <v>0.677323218639936</v>
      </c>
      <c r="D14" s="7" t="n">
        <v>0.964630225080376</v>
      </c>
      <c r="E14" s="7" t="n">
        <v>-20.3947368421053</v>
      </c>
      <c r="F14" s="7" t="n">
        <v>0.923076923076915</v>
      </c>
      <c r="G14" s="7" t="n">
        <v>-21.127792017576</v>
      </c>
      <c r="H14" s="7" t="n">
        <v>-14.9607924061081</v>
      </c>
    </row>
    <row r="15">
      <c r="A15" s="5" t="n">
        <v>2016</v>
      </c>
      <c r="B15" s="5" t="s">
        <v>18</v>
      </c>
      <c r="C15" s="7" t="n">
        <v>3.64847120615268</v>
      </c>
      <c r="D15" s="7" t="n">
        <v>3.52187833511206</v>
      </c>
      <c r="E15" s="7" t="n">
        <v>-30</v>
      </c>
      <c r="F15" s="7" t="n">
        <v>7.10498409331919</v>
      </c>
      <c r="G15" s="7" t="n">
        <v>-32.1295387634936</v>
      </c>
      <c r="H15" s="7" t="n">
        <v>2.5808133472367</v>
      </c>
    </row>
    <row r="16">
      <c r="A16" s="5" t="n">
        <v>2016</v>
      </c>
      <c r="B16" s="5" t="s">
        <v>19</v>
      </c>
      <c r="C16" s="7" t="n">
        <v>-0.457142857142856</v>
      </c>
      <c r="D16" s="7" t="n">
        <v>1.36752136752136</v>
      </c>
      <c r="E16" s="7" t="n">
        <v>-34.3588082901554</v>
      </c>
      <c r="F16" s="7" t="n">
        <v>2.14592274678111</v>
      </c>
      <c r="G16" s="7" t="n">
        <v>-22.8538283062645</v>
      </c>
      <c r="H16" s="7" t="n">
        <v>-1.11745716414204</v>
      </c>
    </row>
    <row r="17">
      <c r="A17" s="5" t="n">
        <v>2016</v>
      </c>
      <c r="B17" s="5" t="s">
        <v>20</v>
      </c>
      <c r="C17" s="7" t="n">
        <v>0.720945880995871</v>
      </c>
      <c r="D17" s="7" t="n">
        <v>3.03599826514385</v>
      </c>
      <c r="E17" s="7" t="n">
        <v>-40.5693950177936</v>
      </c>
      <c r="F17" s="7" t="n">
        <v>4.00471142520613</v>
      </c>
      <c r="G17" s="7" t="n">
        <v>-19.2789726133375</v>
      </c>
      <c r="H17" s="7" t="n">
        <v>0.613340148223873</v>
      </c>
    </row>
    <row r="18">
      <c r="A18" s="5" t="n">
        <v>2016</v>
      </c>
      <c r="B18" s="5" t="s">
        <v>21</v>
      </c>
      <c r="C18" s="7" t="n">
        <v>1.31075914800656</v>
      </c>
      <c r="D18" s="7" t="n">
        <v>4.3616287094548</v>
      </c>
      <c r="E18" s="7" t="n">
        <v>-37.7424483306836</v>
      </c>
      <c r="F18" s="7" t="n">
        <v>5.0351288056206</v>
      </c>
      <c r="G18" s="7" t="n">
        <v>3.62595419847329</v>
      </c>
      <c r="H18" s="7" t="n">
        <v>1.45571181840611</v>
      </c>
    </row>
    <row r="19">
      <c r="A19" s="5" t="n">
        <v>2017</v>
      </c>
      <c r="B19" s="5" t="s">
        <v>10</v>
      </c>
      <c r="C19" s="7" t="n">
        <v>-0.291157141668741</v>
      </c>
      <c r="D19" s="7" t="n">
        <v>11.3325574629037</v>
      </c>
      <c r="E19" s="7" t="n">
        <v>-29.3933708567855</v>
      </c>
      <c r="F19" s="7" t="n">
        <v>8.65954922894425</v>
      </c>
      <c r="G19" s="7" t="n">
        <v>13.4893505127531</v>
      </c>
      <c r="H19" s="7" t="n">
        <v>10.45197740113</v>
      </c>
    </row>
    <row r="20">
      <c r="A20" s="5" t="n">
        <v>2017</v>
      </c>
      <c r="B20" s="5" t="s">
        <v>11</v>
      </c>
      <c r="C20" s="7" t="n">
        <v>1.35938062657543</v>
      </c>
      <c r="D20" s="7" t="n">
        <v>1.7100977198697</v>
      </c>
      <c r="E20" s="7" t="n">
        <v>-15.7116451016636</v>
      </c>
      <c r="F20" s="7" t="n">
        <v>5.34698521046644</v>
      </c>
      <c r="G20" s="7" t="n">
        <v>39.6921385376581</v>
      </c>
      <c r="H20" s="7" t="n">
        <v>12.2411533420708</v>
      </c>
    </row>
    <row r="21">
      <c r="A21" s="5" t="n">
        <v>2017</v>
      </c>
      <c r="B21" s="5" t="s">
        <v>12</v>
      </c>
      <c r="C21" s="7" t="n">
        <v>0.960742090442279</v>
      </c>
      <c r="D21" s="7" t="n">
        <v>0.351141208929029</v>
      </c>
      <c r="E21" s="7" t="n">
        <v>-23.3850931677019</v>
      </c>
      <c r="F21" s="7" t="n">
        <v>7.00000000000001</v>
      </c>
      <c r="G21" s="7" t="n">
        <v>20.8814028610983</v>
      </c>
      <c r="H21" s="7" t="n">
        <v>0.936714644733838</v>
      </c>
    </row>
    <row r="22">
      <c r="A22" s="5" t="n">
        <v>2017</v>
      </c>
      <c r="B22" s="5" t="s">
        <v>13</v>
      </c>
      <c r="C22" s="7" t="n">
        <v>6.78408980934868</v>
      </c>
      <c r="D22" s="7" t="n">
        <v>-3.12064641961549</v>
      </c>
      <c r="E22" s="7" t="n">
        <v>-12.7698499817051</v>
      </c>
      <c r="F22" s="7" t="n">
        <v>-17.2697368421053</v>
      </c>
      <c r="G22" s="7" t="n">
        <v>37.9050736497545</v>
      </c>
      <c r="H22" s="7" t="n">
        <v>2.56964457252642</v>
      </c>
    </row>
    <row r="23">
      <c r="A23" s="5" t="n">
        <v>2017</v>
      </c>
      <c r="B23" s="5" t="s">
        <v>14</v>
      </c>
      <c r="C23" s="7" t="n">
        <v>0.255281690140841</v>
      </c>
      <c r="D23" s="7" t="n">
        <v>-0.738209159261793</v>
      </c>
      <c r="E23" s="7" t="n">
        <v>5.82398619499569</v>
      </c>
      <c r="F23" s="7" t="n">
        <v>14.2707240293809</v>
      </c>
      <c r="G23" s="7" t="n">
        <v>75.2494577006508</v>
      </c>
      <c r="H23" s="7" t="n">
        <v>25.5284106505627</v>
      </c>
    </row>
    <row r="24">
      <c r="A24" s="5" t="n">
        <v>2017</v>
      </c>
      <c r="B24" s="5" t="s">
        <v>15</v>
      </c>
      <c r="C24" s="7" t="n">
        <v>3.12906128161552</v>
      </c>
      <c r="D24" s="7" t="n">
        <v>3.41447992412267</v>
      </c>
      <c r="E24" s="7" t="n">
        <v>-10.8344255133246</v>
      </c>
      <c r="F24" s="7" t="n">
        <v>7.31981981981982</v>
      </c>
      <c r="G24" s="7" t="n">
        <v>44.2213993373611</v>
      </c>
      <c r="H24" s="7" t="n">
        <v>18.904958677686</v>
      </c>
    </row>
    <row r="25">
      <c r="A25" s="5" t="n">
        <v>2017</v>
      </c>
      <c r="B25" s="5" t="s">
        <v>16</v>
      </c>
      <c r="C25" s="7" t="n">
        <v>0.164053955523147</v>
      </c>
      <c r="D25" s="7" t="n">
        <v>0.704535446939669</v>
      </c>
      <c r="E25" s="7" t="n">
        <v>-7.43510778706555</v>
      </c>
      <c r="F25" s="7" t="n">
        <v>12.253829321663</v>
      </c>
      <c r="G25" s="7" t="n">
        <v>41.0765965656955</v>
      </c>
      <c r="H25" s="7" t="n">
        <v>5.73609059576563</v>
      </c>
    </row>
    <row r="26">
      <c r="A26" s="5" t="n">
        <v>2017</v>
      </c>
      <c r="B26" s="5" t="s">
        <v>17</v>
      </c>
      <c r="C26" s="7" t="n">
        <v>-5.6243272335845</v>
      </c>
      <c r="D26" s="7" t="n">
        <v>-4.16907932831499</v>
      </c>
      <c r="E26" s="7" t="n">
        <v>1.10192837465564</v>
      </c>
      <c r="F26" s="7" t="n">
        <v>2.4390243902439</v>
      </c>
      <c r="G26" s="7" t="n">
        <v>91.2488393686165</v>
      </c>
      <c r="H26" s="7" t="n">
        <v>6.72166949769473</v>
      </c>
    </row>
    <row r="27">
      <c r="A27" s="5" t="n">
        <v>2017</v>
      </c>
      <c r="B27" s="5" t="s">
        <v>18</v>
      </c>
      <c r="C27" s="7" t="n">
        <v>-6.41570898561216</v>
      </c>
      <c r="D27" s="7" t="n">
        <v>-0.500736377025035</v>
      </c>
      <c r="E27" s="7" t="n">
        <v>-1.89773326304692</v>
      </c>
      <c r="F27" s="7" t="n">
        <v>1.78217821782178</v>
      </c>
      <c r="G27" s="7" t="n">
        <v>117.206477732794</v>
      </c>
      <c r="H27" s="7" t="n">
        <v>5.66709021601017</v>
      </c>
    </row>
    <row r="28">
      <c r="A28" s="5" t="n">
        <v>2017</v>
      </c>
      <c r="B28" s="5" t="s">
        <v>19</v>
      </c>
      <c r="C28" s="7" t="n">
        <v>4.69766551856103</v>
      </c>
      <c r="D28" s="7" t="n">
        <v>0.913434513771771</v>
      </c>
      <c r="E28" s="7" t="n">
        <v>0.888011840157876</v>
      </c>
      <c r="F28" s="7" t="n">
        <v>6.40756302521008</v>
      </c>
      <c r="G28" s="7" t="n">
        <v>90.4189044038668</v>
      </c>
      <c r="H28" s="7" t="n">
        <v>3.06378704168759</v>
      </c>
    </row>
    <row r="29">
      <c r="A29" s="5" t="n">
        <v>2017</v>
      </c>
      <c r="B29" s="5" t="s">
        <v>20</v>
      </c>
      <c r="C29" s="7" t="n">
        <v>2.05191830502005</v>
      </c>
      <c r="D29" s="7" t="n">
        <v>-0.140311491511158</v>
      </c>
      <c r="E29" s="7" t="n">
        <v>-7.83433133732535</v>
      </c>
      <c r="F29" s="7" t="n">
        <v>6.34201585503964</v>
      </c>
      <c r="G29" s="7" t="n">
        <v>46.3101399271612</v>
      </c>
      <c r="H29" s="7" t="n">
        <v>0.685801371602746</v>
      </c>
    </row>
    <row r="30">
      <c r="A30" s="5" t="n">
        <v>2017</v>
      </c>
      <c r="B30" s="5" t="s">
        <v>21</v>
      </c>
      <c r="C30" s="7" t="n">
        <v>-0.233602875112304</v>
      </c>
      <c r="D30" s="7" t="n">
        <v>-0.343869858484325</v>
      </c>
      <c r="E30" s="7" t="n">
        <v>-8.27374872318692</v>
      </c>
      <c r="F30" s="7" t="n">
        <v>23.9687848383501</v>
      </c>
      <c r="G30" s="7" t="n">
        <v>107.68876611418</v>
      </c>
      <c r="H30" s="7" t="n">
        <v>-11.284046692607</v>
      </c>
    </row>
    <row r="31">
      <c r="A31" s="5" t="n">
        <v>2018</v>
      </c>
      <c r="B31" s="5" t="s">
        <v>10</v>
      </c>
      <c r="C31" s="7" t="n">
        <v>0.358751877190056</v>
      </c>
      <c r="D31" s="7" t="n">
        <v>-0.718672416045996</v>
      </c>
      <c r="E31" s="7" t="n">
        <v>-16.9176262178919</v>
      </c>
      <c r="F31" s="7" t="n">
        <v>22.8165938864629</v>
      </c>
      <c r="G31" s="7" t="n">
        <v>96.8721037998146</v>
      </c>
      <c r="H31" s="7" t="n">
        <v>-4.44082771448501</v>
      </c>
    </row>
    <row r="32">
      <c r="A32" s="5" t="n">
        <v>2018</v>
      </c>
      <c r="B32" s="5" t="s">
        <v>11</v>
      </c>
      <c r="C32" s="7" t="n">
        <v>-4.05009325872635</v>
      </c>
      <c r="D32" s="7" t="n">
        <v>-4.69709100613824</v>
      </c>
      <c r="E32" s="7" t="n">
        <v>-36.0087719298246</v>
      </c>
      <c r="F32" s="7" t="n">
        <v>12.4190064794816</v>
      </c>
      <c r="G32" s="7" t="n">
        <v>54.5651318378591</v>
      </c>
      <c r="H32" s="7" t="n">
        <v>-11.4899579635684</v>
      </c>
    </row>
    <row r="33">
      <c r="A33" s="5" t="n">
        <v>2018</v>
      </c>
      <c r="B33" s="5" t="s">
        <v>12</v>
      </c>
      <c r="C33" s="7" t="n">
        <v>-2.5512715340443</v>
      </c>
      <c r="D33" s="7" t="n">
        <v>-3.93651587103224</v>
      </c>
      <c r="E33" s="7" t="n">
        <v>-33.4008917713822</v>
      </c>
      <c r="F33" s="7" t="n">
        <v>7.85046728971963</v>
      </c>
      <c r="G33" s="7" t="n">
        <v>31.4563848062607</v>
      </c>
      <c r="H33" s="7" t="n">
        <v>3.84789497510185</v>
      </c>
    </row>
    <row r="34">
      <c r="A34" s="5" t="n">
        <v>2018</v>
      </c>
      <c r="B34" s="5" t="s">
        <v>13</v>
      </c>
      <c r="C34" s="7" t="n">
        <v>-0.371578756570601</v>
      </c>
      <c r="D34" s="7" t="n">
        <v>2.32959447799828</v>
      </c>
      <c r="E34" s="7" t="n">
        <v>-24.5805369127517</v>
      </c>
      <c r="F34" s="7" t="n">
        <v>20.9741550695825</v>
      </c>
      <c r="G34" s="7" t="n">
        <v>-9.17398528364586</v>
      </c>
      <c r="H34" s="7" t="n">
        <v>-9.69328026223367</v>
      </c>
    </row>
    <row r="35">
      <c r="A35" s="5" t="n">
        <v>2018</v>
      </c>
      <c r="B35" s="5" t="s">
        <v>14</v>
      </c>
      <c r="C35" s="7" t="n">
        <v>-1.54535077706559</v>
      </c>
      <c r="D35" s="7" t="n">
        <v>-3.23646880594959</v>
      </c>
      <c r="E35" s="7" t="n">
        <v>-20.627802690583</v>
      </c>
      <c r="F35" s="7" t="n">
        <v>14.3250688705234</v>
      </c>
      <c r="G35" s="7" t="n">
        <v>-2.7973759128605</v>
      </c>
      <c r="H35" s="7" t="n">
        <v>-17.5595888913186</v>
      </c>
    </row>
    <row r="36">
      <c r="A36" s="5" t="n">
        <v>2018</v>
      </c>
      <c r="B36" s="5" t="s">
        <v>15</v>
      </c>
      <c r="C36" s="7" t="n">
        <v>10.73090345095</v>
      </c>
      <c r="D36" s="7" t="n">
        <v>0.458575359217361</v>
      </c>
      <c r="E36" s="7" t="n">
        <v>0.832925036746701</v>
      </c>
      <c r="F36" s="7" t="n">
        <v>17.5236096537251</v>
      </c>
      <c r="G36" s="7" t="n">
        <v>-0.0540540540540535</v>
      </c>
      <c r="H36" s="7" t="n">
        <v>51.3900955690704</v>
      </c>
    </row>
    <row r="37">
      <c r="A37" s="5" t="n">
        <v>2018</v>
      </c>
      <c r="B37" s="5" t="s">
        <v>16</v>
      </c>
      <c r="C37" s="7" t="n">
        <v>-7.44313011828935</v>
      </c>
      <c r="D37" s="7" t="n">
        <v>-22.7955108584754</v>
      </c>
      <c r="E37" s="7" t="n">
        <v>-5.79847908745247</v>
      </c>
      <c r="F37" s="7" t="n">
        <v>5.06822612085771</v>
      </c>
      <c r="G37" s="7" t="n">
        <v>-18.695295404814</v>
      </c>
      <c r="H37" s="7" t="n">
        <v>31.3853317811409</v>
      </c>
    </row>
    <row r="38">
      <c r="A38" s="5" t="n">
        <v>2018</v>
      </c>
      <c r="B38" s="5" t="s">
        <v>17</v>
      </c>
      <c r="C38" s="7" t="n">
        <v>8.74441593004467</v>
      </c>
      <c r="D38" s="7" t="n">
        <v>5.55891238670694</v>
      </c>
      <c r="E38" s="7" t="n">
        <v>-2.72479564032697</v>
      </c>
      <c r="F38" s="7" t="n">
        <v>-7.53968253968254</v>
      </c>
      <c r="G38" s="7" t="n">
        <v>-29.2511227090666</v>
      </c>
      <c r="H38" s="7" t="n">
        <v>73.9654388358345</v>
      </c>
    </row>
    <row r="39">
      <c r="A39" s="5" t="n">
        <v>2018</v>
      </c>
      <c r="B39" s="5" t="s">
        <v>18</v>
      </c>
      <c r="C39" s="7" t="n">
        <v>1.86617675497969</v>
      </c>
      <c r="D39" s="7" t="n">
        <v>-12.4333925399645</v>
      </c>
      <c r="E39" s="7" t="n">
        <v>15.2068780225685</v>
      </c>
      <c r="F39" s="7" t="n">
        <v>-2.91828793774319</v>
      </c>
      <c r="G39" s="7" t="n">
        <v>-6.28411662894421</v>
      </c>
      <c r="H39" s="7" t="n">
        <v>47.8354978354978</v>
      </c>
    </row>
    <row r="40">
      <c r="A40" s="5" t="n">
        <v>2018</v>
      </c>
      <c r="B40" s="5" t="s">
        <v>19</v>
      </c>
      <c r="C40" s="7" t="n">
        <v>-1.7088549757836</v>
      </c>
      <c r="D40" s="7" t="n">
        <v>-42.138977858237</v>
      </c>
      <c r="E40" s="7" t="n">
        <v>-1.32029339853301</v>
      </c>
      <c r="F40" s="7" t="n">
        <v>-70.0888450148075</v>
      </c>
      <c r="G40" s="7" t="n">
        <v>-32.1638086642599</v>
      </c>
      <c r="H40" s="7" t="n">
        <v>20.9795321637427</v>
      </c>
    </row>
    <row r="41">
      <c r="A41" s="5" t="n">
        <v>2018</v>
      </c>
      <c r="B41" s="5" t="s">
        <v>20</v>
      </c>
      <c r="C41" s="7" t="n">
        <v>7.57504909754045</v>
      </c>
      <c r="D41" s="7" t="n">
        <v>14.9079668399607</v>
      </c>
      <c r="E41" s="7" t="n">
        <v>12.9940443963183</v>
      </c>
      <c r="F41" s="7" t="n">
        <v>104.366347177849</v>
      </c>
      <c r="G41" s="7" t="n">
        <v>1.29699986898992</v>
      </c>
      <c r="H41" s="7" t="n">
        <v>41.1200807265389</v>
      </c>
    </row>
    <row r="42">
      <c r="A42" s="5" t="n">
        <v>2018</v>
      </c>
      <c r="B42" s="5" t="s">
        <v>21</v>
      </c>
      <c r="C42" s="7" t="n">
        <v>-0.855547550432278</v>
      </c>
      <c r="D42" s="7" t="n">
        <v>-5.09621765096218</v>
      </c>
      <c r="E42" s="7" t="n">
        <v>-4.89977728285078</v>
      </c>
      <c r="F42" s="7" t="n">
        <v>-24.3705035971223</v>
      </c>
      <c r="G42" s="7" t="n">
        <v>-14.1099534471292</v>
      </c>
      <c r="H42" s="7" t="n">
        <v>115.953947368421</v>
      </c>
    </row>
    <row r="43">
      <c r="A43" s="5" t="n">
        <v>2019</v>
      </c>
      <c r="B43" s="5" t="s">
        <v>10</v>
      </c>
      <c r="C43" s="7" t="n">
        <v>0.257710532878885</v>
      </c>
      <c r="D43" s="7" t="n">
        <v>-3.8036325348776</v>
      </c>
      <c r="E43" s="7" t="n">
        <v>-0.479744136460558</v>
      </c>
      <c r="F43" s="7" t="n">
        <v>-10.7555555555556</v>
      </c>
      <c r="G43" s="7" t="n">
        <v>-18.6301047428504</v>
      </c>
      <c r="H43" s="7" t="n">
        <v>39.2457420924574</v>
      </c>
    </row>
    <row r="44">
      <c r="A44" s="5" t="n">
        <v>2019</v>
      </c>
      <c r="B44" s="5" t="s">
        <v>11</v>
      </c>
      <c r="C44" s="7" t="n">
        <v>9.23817458113487</v>
      </c>
      <c r="D44" s="7" t="n">
        <v>-4.284514141697</v>
      </c>
      <c r="E44" s="7" t="n">
        <v>-62.782727895819</v>
      </c>
      <c r="F44" s="7" t="n">
        <v>-25.2641690682036</v>
      </c>
      <c r="G44" s="7" t="n">
        <v>-17.6702737110121</v>
      </c>
      <c r="H44" s="7" t="n">
        <v>33.6147757255937</v>
      </c>
    </row>
    <row r="45">
      <c r="A45" s="5" t="n">
        <v>2019</v>
      </c>
      <c r="B45" s="5" t="s">
        <v>12</v>
      </c>
      <c r="C45" s="7" t="n">
        <v>-4.98358447680781</v>
      </c>
      <c r="D45" s="7" t="n">
        <v>-13.0089761935736</v>
      </c>
      <c r="E45" s="7" t="n">
        <v>29.7017650639075</v>
      </c>
      <c r="F45" s="7" t="n">
        <v>0.0866551126516457</v>
      </c>
      <c r="G45" s="7" t="n">
        <v>-2.32321765645419</v>
      </c>
      <c r="H45" s="7" t="n">
        <v>57.3016564952049</v>
      </c>
    </row>
    <row r="46">
      <c r="A46" s="5" t="n">
        <v>2019</v>
      </c>
      <c r="B46" s="5" t="s">
        <v>13</v>
      </c>
      <c r="C46" s="7" t="n">
        <v>2.08314381879378</v>
      </c>
      <c r="D46" s="7" t="n">
        <v>-13.2096683530073</v>
      </c>
      <c r="E46" s="7" t="n">
        <v>15.5728587319244</v>
      </c>
      <c r="F46" s="7" t="n">
        <v>-11.5036976170912</v>
      </c>
      <c r="G46" s="7" t="n">
        <v>-23.062851169476</v>
      </c>
      <c r="H46" s="7" t="n">
        <v>83.0178895514649</v>
      </c>
    </row>
    <row r="47">
      <c r="A47" s="5" t="n">
        <v>2019</v>
      </c>
      <c r="B47" s="5" t="s">
        <v>14</v>
      </c>
      <c r="C47" s="7" t="n">
        <v>0.258628377775794</v>
      </c>
      <c r="D47" s="7" t="n">
        <v>-13.2507828067179</v>
      </c>
      <c r="E47" s="7" t="n">
        <v>2.67077555213149</v>
      </c>
      <c r="F47" s="7" t="n">
        <v>-24.1767068273092</v>
      </c>
      <c r="G47" s="7" t="n">
        <v>-9.1175347001146</v>
      </c>
      <c r="H47" s="7" t="n">
        <v>83.8992042440318</v>
      </c>
    </row>
    <row r="48">
      <c r="A48" s="5" t="n">
        <v>2019</v>
      </c>
      <c r="B48" s="5" t="s">
        <v>15</v>
      </c>
      <c r="C48" s="7" t="n">
        <v>-0.0350170708220299</v>
      </c>
      <c r="D48" s="7" t="n">
        <v>-1.44552647595861</v>
      </c>
      <c r="E48" s="7" t="n">
        <v>9.52380952380953</v>
      </c>
      <c r="F48" s="7" t="n">
        <v>-4.82142857142858</v>
      </c>
      <c r="G48" s="7" t="n">
        <v>-16.4548404542996</v>
      </c>
      <c r="H48" s="7" t="n">
        <v>-10.2439024390244</v>
      </c>
    </row>
    <row r="49">
      <c r="A49" s="5" t="n">
        <v>2019</v>
      </c>
      <c r="B49" s="5" t="s">
        <v>16</v>
      </c>
      <c r="C49" s="7" t="n">
        <v>2.79197797876525</v>
      </c>
      <c r="D49" s="7" t="n">
        <v>4.94619595997734</v>
      </c>
      <c r="E49" s="7" t="n">
        <v>68.6680121089808</v>
      </c>
      <c r="F49" s="7" t="n">
        <v>-17.5324675324675</v>
      </c>
      <c r="G49" s="7" t="n">
        <v>3.41463414634147</v>
      </c>
      <c r="H49" s="7" t="n">
        <v>31.8447634237108</v>
      </c>
    </row>
    <row r="50">
      <c r="A50" s="5" t="n">
        <v>2019</v>
      </c>
      <c r="B50" s="5" t="s">
        <v>17</v>
      </c>
      <c r="C50" s="7" t="n">
        <v>-2.67459138187222</v>
      </c>
      <c r="D50" s="7" t="n">
        <v>-16.1276473955352</v>
      </c>
      <c r="E50" s="7" t="n">
        <v>40.3361344537815</v>
      </c>
      <c r="F50" s="7" t="n">
        <v>-0.643776824034337</v>
      </c>
      <c r="G50" s="7" t="n">
        <v>-4.71779035855207</v>
      </c>
      <c r="H50" s="7" t="n">
        <v>-11.7239576525944</v>
      </c>
    </row>
    <row r="51">
      <c r="A51" s="5" t="n">
        <v>2019</v>
      </c>
      <c r="B51" s="5" t="s">
        <v>18</v>
      </c>
      <c r="C51" s="7" t="n">
        <v>0.189843379212151</v>
      </c>
      <c r="D51" s="7" t="n">
        <v>-5.29073698444895</v>
      </c>
      <c r="E51" s="7" t="n">
        <v>14.2257462686567</v>
      </c>
      <c r="F51" s="7" t="n">
        <v>-13.12625250501</v>
      </c>
      <c r="G51" s="7" t="n">
        <v>-17.1757351896576</v>
      </c>
      <c r="H51" s="7" t="n">
        <v>2.84691719537986</v>
      </c>
    </row>
    <row r="52">
      <c r="A52" s="5" t="n">
        <v>2019</v>
      </c>
      <c r="B52" s="5" t="s">
        <v>19</v>
      </c>
      <c r="C52" s="7" t="n">
        <v>-2.8821123094087</v>
      </c>
      <c r="D52" s="7" t="n">
        <v>-23.6823104693141</v>
      </c>
      <c r="E52" s="7" t="n">
        <v>-19.7224975222993</v>
      </c>
      <c r="F52" s="7" t="n">
        <v>2.64026402640265</v>
      </c>
      <c r="G52" s="7" t="n">
        <v>-1.24729752203558</v>
      </c>
      <c r="H52" s="7" t="n">
        <v>10.6545820745217</v>
      </c>
    </row>
    <row r="53">
      <c r="A53" s="5" t="n">
        <v>2019</v>
      </c>
      <c r="B53" s="5" t="s">
        <v>20</v>
      </c>
      <c r="C53" s="7" t="n">
        <v>-4.08589063722508</v>
      </c>
      <c r="D53" s="7" t="n">
        <v>-49.046221570066</v>
      </c>
      <c r="E53" s="7" t="n">
        <v>53.378054623862</v>
      </c>
      <c r="F53" s="7" t="n">
        <v>-67.0661803022408</v>
      </c>
      <c r="G53" s="7" t="n">
        <v>0.86652871184687</v>
      </c>
      <c r="H53" s="7" t="n">
        <v>-9.74258133714694</v>
      </c>
    </row>
    <row r="54">
      <c r="A54" s="5" t="n">
        <v>2019</v>
      </c>
      <c r="B54" s="5" t="s">
        <v>21</v>
      </c>
      <c r="C54" s="7" t="n">
        <v>3.44263784176584</v>
      </c>
      <c r="D54" s="7" t="n">
        <v>39.1273947699623</v>
      </c>
      <c r="E54" s="7" t="n">
        <v>96.3700234192038</v>
      </c>
      <c r="F54" s="7" t="n">
        <v>106.420927467301</v>
      </c>
      <c r="G54" s="7" t="n">
        <v>8.43979868370113</v>
      </c>
      <c r="H54" s="7" t="n">
        <v>24.016247778624</v>
      </c>
    </row>
    <row r="55">
      <c r="A55" s="5" t="n">
        <v>2020</v>
      </c>
      <c r="B55" s="5" t="s">
        <v>10</v>
      </c>
      <c r="C55" s="7" t="n">
        <v>4.23714759535656</v>
      </c>
      <c r="D55" s="7" t="n">
        <v>23.3821316185525</v>
      </c>
      <c r="E55" s="7" t="n">
        <v>2.73165506159614</v>
      </c>
      <c r="F55" s="7" t="n">
        <v>17.6294820717132</v>
      </c>
      <c r="G55" s="7" t="n">
        <v>-41.047150708707</v>
      </c>
      <c r="H55" s="7" t="n">
        <v>-4.87506552507426</v>
      </c>
    </row>
    <row r="56">
      <c r="A56" s="5" t="n">
        <v>2020</v>
      </c>
      <c r="B56" s="5" t="s">
        <v>11</v>
      </c>
      <c r="C56" s="7" t="n">
        <v>3.40649097534107</v>
      </c>
      <c r="D56" s="7" t="n">
        <v>1.9748390871855</v>
      </c>
      <c r="E56" s="7" t="n">
        <v>388.397790055249</v>
      </c>
      <c r="F56" s="7" t="n">
        <v>28.53470437018</v>
      </c>
      <c r="G56" s="7" t="n">
        <v>-42.7864543064791</v>
      </c>
      <c r="H56" s="7" t="n">
        <v>8.45181674565561</v>
      </c>
    </row>
    <row r="57">
      <c r="A57" s="5" t="n">
        <v>2020</v>
      </c>
      <c r="B57" s="5" t="s">
        <v>12</v>
      </c>
      <c r="C57" s="7" t="n">
        <v>3.6502170638788</v>
      </c>
      <c r="D57" s="7" t="n">
        <v>9.60071781067744</v>
      </c>
      <c r="E57" s="7" t="n">
        <v>57.0624120131394</v>
      </c>
      <c r="F57" s="7" t="n">
        <v>-16.2770562770563</v>
      </c>
      <c r="G57" s="7" t="n">
        <v>-43.3179723502304</v>
      </c>
      <c r="H57" s="7" t="n">
        <v>26.2851600387973</v>
      </c>
    </row>
    <row r="58">
      <c r="A58" s="5" t="n">
        <v>2020</v>
      </c>
      <c r="B58" s="5" t="s">
        <v>13</v>
      </c>
      <c r="C58" s="7" t="n">
        <v>5.94368205310996</v>
      </c>
      <c r="D58" s="7" t="n">
        <v>-14.9287564766839</v>
      </c>
      <c r="E58" s="7" t="n">
        <v>63.6669874879692</v>
      </c>
      <c r="F58" s="7" t="n">
        <v>-29.0622098421541</v>
      </c>
      <c r="G58" s="7" t="n">
        <v>-30.8423913043478</v>
      </c>
      <c r="H58" s="7" t="n">
        <v>-2.50743731406715</v>
      </c>
    </row>
    <row r="59">
      <c r="A59" s="5" t="n">
        <v>2020</v>
      </c>
      <c r="B59" s="5" t="s">
        <v>14</v>
      </c>
      <c r="C59" s="7" t="n">
        <v>53.0866393880093</v>
      </c>
      <c r="D59" s="7" t="n">
        <v>13.273174733388</v>
      </c>
      <c r="E59" s="7" t="n">
        <v>70.4352176088044</v>
      </c>
      <c r="F59" s="7" t="n">
        <v>63.4533898305085</v>
      </c>
      <c r="G59" s="7" t="n">
        <v>-11.5734902620149</v>
      </c>
      <c r="H59" s="7" t="n">
        <v>1.58661474109332</v>
      </c>
    </row>
    <row r="60">
      <c r="A60" s="5" t="n">
        <v>2020</v>
      </c>
      <c r="B60" s="5" t="s">
        <v>15</v>
      </c>
      <c r="C60" s="7" t="n">
        <v>4.31736579385236</v>
      </c>
      <c r="D60" s="7" t="n">
        <v>6.16025937934228</v>
      </c>
      <c r="E60" s="7" t="n">
        <v>52.1739130434783</v>
      </c>
      <c r="F60" s="7" t="n">
        <v>3.37711069418387</v>
      </c>
      <c r="G60" s="7" t="n">
        <v>7.3798349247451</v>
      </c>
      <c r="H60" s="7" t="n">
        <v>20.9079283887468</v>
      </c>
    </row>
    <row r="61">
      <c r="A61" s="5" t="n">
        <v>2020</v>
      </c>
      <c r="B61" s="5" t="s">
        <v>16</v>
      </c>
      <c r="C61" s="7" t="n">
        <v>14.4510328997705</v>
      </c>
      <c r="D61" s="7" t="n">
        <v>-3.32793667925886</v>
      </c>
      <c r="E61" s="7" t="n">
        <v>18.6957822315286</v>
      </c>
      <c r="F61" s="7" t="n">
        <v>19.347581552306</v>
      </c>
      <c r="G61" s="7" t="n">
        <v>-6.48991541964866</v>
      </c>
      <c r="H61" s="7" t="n">
        <v>-5.13440860215054</v>
      </c>
    </row>
    <row r="62">
      <c r="A62" s="5" t="n">
        <v>2020</v>
      </c>
      <c r="B62" s="5" t="s">
        <v>17</v>
      </c>
      <c r="C62" s="7" t="n">
        <v>8.89088459811405</v>
      </c>
      <c r="D62" s="7" t="n">
        <v>-13.9907865551954</v>
      </c>
      <c r="E62" s="7" t="n">
        <v>34.397870924817</v>
      </c>
      <c r="F62" s="7" t="n">
        <v>3.67170626349893</v>
      </c>
      <c r="G62" s="7" t="n">
        <v>6.87792581922939</v>
      </c>
      <c r="H62" s="7" t="n">
        <v>25.836541308854</v>
      </c>
    </row>
    <row r="63">
      <c r="A63" s="5" t="n">
        <v>2020</v>
      </c>
      <c r="B63" s="5" t="s">
        <v>18</v>
      </c>
      <c r="C63" s="7" t="n">
        <v>7.0772145902416</v>
      </c>
      <c r="D63" s="7" t="n">
        <v>-10.2802070319472</v>
      </c>
      <c r="E63" s="7" t="n">
        <v>57.7786851776235</v>
      </c>
      <c r="F63" s="7" t="n">
        <v>2.88350634371395</v>
      </c>
      <c r="G63" s="7" t="n">
        <v>-3.44768439108062</v>
      </c>
      <c r="H63" s="7" t="n">
        <v>0.917431192660545</v>
      </c>
    </row>
    <row r="64">
      <c r="A64" s="5" t="n">
        <v>2020</v>
      </c>
      <c r="B64" s="5" t="s">
        <v>19</v>
      </c>
      <c r="C64" s="7" t="n">
        <v>13.3448209841087</v>
      </c>
      <c r="D64" s="7" t="n">
        <v>69.7887101860612</v>
      </c>
      <c r="E64" s="7" t="n">
        <v>152.16049382716</v>
      </c>
      <c r="F64" s="7" t="n">
        <v>241.479099678457</v>
      </c>
      <c r="G64" s="7" t="n">
        <v>12.6136746379252</v>
      </c>
      <c r="H64" s="7" t="n">
        <v>22.3516563523844</v>
      </c>
    </row>
    <row r="65">
      <c r="A65" s="5" t="n">
        <v>2020</v>
      </c>
      <c r="B65" s="5" t="s">
        <v>20</v>
      </c>
      <c r="C65" s="7" t="n">
        <v>4.12399166137949</v>
      </c>
      <c r="D65" s="7" t="n">
        <v>39.3568514518839</v>
      </c>
      <c r="E65" s="7" t="n">
        <v>23.1802561699469</v>
      </c>
      <c r="F65" s="7" t="n">
        <v>80.6962025316456</v>
      </c>
      <c r="G65" s="7" t="n">
        <v>-12.2708039492243</v>
      </c>
      <c r="H65" s="7" t="n">
        <v>18.3006535947712</v>
      </c>
    </row>
    <row r="66">
      <c r="A66" s="5" t="n">
        <v>2020</v>
      </c>
      <c r="B66" s="5" t="s">
        <v>21</v>
      </c>
      <c r="C66" s="7" t="n">
        <v>-0.351246926589388</v>
      </c>
      <c r="D66" s="7" t="n">
        <v>-45.1804201427279</v>
      </c>
      <c r="E66" s="7" t="n">
        <v>9.18306499701849</v>
      </c>
      <c r="F66" s="7" t="n">
        <v>-50.1152073732719</v>
      </c>
      <c r="G66" s="7" t="n">
        <v>-28.5612281328097</v>
      </c>
      <c r="H66" s="7" t="n">
        <v>-14.5240532241556</v>
      </c>
    </row>
    <row r="67">
      <c r="A67" s="5" t="n">
        <v>2021</v>
      </c>
      <c r="B67" s="5" t="s">
        <v>10</v>
      </c>
      <c r="C67" s="7" t="n">
        <v>5.44904939941135</v>
      </c>
      <c r="D67" s="7" t="n">
        <v>-23.020625415835</v>
      </c>
      <c r="E67" s="7" t="n">
        <v>105.526590198123</v>
      </c>
      <c r="F67" s="7" t="n">
        <v>-16.2574089754445</v>
      </c>
      <c r="G67" s="7" t="n">
        <v>42.4435721295388</v>
      </c>
      <c r="H67" s="7" t="n">
        <v>1.7634092578986</v>
      </c>
    </row>
    <row r="68">
      <c r="A68" s="5" t="n">
        <v>2021</v>
      </c>
      <c r="B68" s="5" t="s">
        <v>11</v>
      </c>
      <c r="C68" s="7" t="n">
        <v>-4.80209784479226</v>
      </c>
      <c r="D68" s="7" t="n">
        <v>-13.5705063835892</v>
      </c>
      <c r="E68" s="7" t="n">
        <v>43.2503770739065</v>
      </c>
      <c r="F68" s="7" t="n">
        <v>-5.6</v>
      </c>
      <c r="G68" s="7" t="n">
        <v>41.6486486486487</v>
      </c>
      <c r="H68" s="7" t="n">
        <v>18.0808448652586</v>
      </c>
    </row>
    <row r="69">
      <c r="A69" s="5" t="n">
        <v>2021</v>
      </c>
      <c r="B69" s="5" t="s">
        <v>12</v>
      </c>
      <c r="C69" s="7" t="n">
        <v>4.08581930079495</v>
      </c>
      <c r="D69" s="7" t="n">
        <v>-17.0418883885933</v>
      </c>
      <c r="E69" s="7" t="n">
        <v>7.43949805796236</v>
      </c>
      <c r="F69" s="7" t="n">
        <v>6.41158221303</v>
      </c>
      <c r="G69" s="7" t="n">
        <v>38.4736428009441</v>
      </c>
      <c r="H69" s="7" t="n">
        <v>-8.16326530612245</v>
      </c>
    </row>
    <row r="70">
      <c r="A70" s="5" t="n">
        <v>2021</v>
      </c>
      <c r="B70" s="5" t="s">
        <v>13</v>
      </c>
      <c r="C70" s="7" t="n">
        <v>11.3550340651022</v>
      </c>
      <c r="D70" s="7" t="n">
        <v>8.81233346022079</v>
      </c>
      <c r="E70" s="7" t="n">
        <v>6.67450749779477</v>
      </c>
      <c r="F70" s="7" t="n">
        <v>23.1675392670157</v>
      </c>
      <c r="G70" s="7" t="n">
        <v>38.8752455795678</v>
      </c>
      <c r="H70" s="7" t="n">
        <v>9.93897122929381</v>
      </c>
    </row>
    <row r="71">
      <c r="A71" s="5" t="n">
        <v>2021</v>
      </c>
      <c r="B71" s="5" t="s">
        <v>14</v>
      </c>
      <c r="C71" s="7" t="n">
        <v>-29.308541545613</v>
      </c>
      <c r="D71" s="7" t="n">
        <v>-5.73580533024334</v>
      </c>
      <c r="E71" s="7" t="n">
        <v>-1.14470208394482</v>
      </c>
      <c r="F71" s="7" t="n">
        <v>-23.3311730395334</v>
      </c>
      <c r="G71" s="7" t="n">
        <v>-11.2977341150372</v>
      </c>
      <c r="H71" s="7" t="n">
        <v>11.3445974726679</v>
      </c>
    </row>
    <row r="72">
      <c r="A72" s="5" t="n">
        <v>2021</v>
      </c>
      <c r="B72" s="5" t="s">
        <v>15</v>
      </c>
      <c r="C72" s="7" t="n">
        <v>-1.15849563465413</v>
      </c>
      <c r="D72" s="7" t="n">
        <v>-18.979057591623</v>
      </c>
      <c r="E72" s="7" t="n">
        <v>10.9037900874636</v>
      </c>
      <c r="F72" s="7" t="n">
        <v>-12.6134301270417</v>
      </c>
      <c r="G72" s="7" t="n">
        <v>-23.3006782215524</v>
      </c>
      <c r="H72" s="7" t="n">
        <v>30.0502379693284</v>
      </c>
    </row>
    <row r="73">
      <c r="A73" s="5" t="n">
        <v>2021</v>
      </c>
      <c r="B73" s="5" t="s">
        <v>16</v>
      </c>
      <c r="C73" s="7" t="n">
        <v>2.95813487089496</v>
      </c>
      <c r="D73" s="7" t="n">
        <v>10.0297729810197</v>
      </c>
      <c r="E73" s="7" t="n">
        <v>-2.4445564516129</v>
      </c>
      <c r="F73" s="7" t="n">
        <v>-6.78605089538171</v>
      </c>
      <c r="G73" s="7" t="n">
        <v>-13.8806748999826</v>
      </c>
      <c r="H73" s="7" t="n">
        <v>6.26239727968263</v>
      </c>
    </row>
    <row r="74">
      <c r="A74" s="5" t="n">
        <v>2021</v>
      </c>
      <c r="B74" s="5" t="s">
        <v>17</v>
      </c>
      <c r="C74" s="7" t="n">
        <v>1.00618556701031</v>
      </c>
      <c r="D74" s="7" t="n">
        <v>25.6298353501289</v>
      </c>
      <c r="E74" s="7" t="n">
        <v>-7.79702970297029</v>
      </c>
      <c r="F74" s="7" t="n">
        <v>1.45833333333334</v>
      </c>
      <c r="G74" s="7" t="n">
        <v>-41.644204851752</v>
      </c>
      <c r="H74" s="7" t="n">
        <v>-12.4720555359454</v>
      </c>
    </row>
    <row r="75">
      <c r="A75" s="5" t="n">
        <v>2021</v>
      </c>
      <c r="B75" s="5" t="s">
        <v>18</v>
      </c>
      <c r="C75" s="7" t="n">
        <v>9.53813484339054</v>
      </c>
      <c r="D75" s="7" t="n">
        <v>23.7318480206883</v>
      </c>
      <c r="E75" s="7" t="n">
        <v>-23.7577639751553</v>
      </c>
      <c r="F75" s="7" t="n">
        <v>18.3856502242153</v>
      </c>
      <c r="G75" s="7" t="n">
        <v>-39.4741517143365</v>
      </c>
      <c r="H75" s="7" t="n">
        <v>-19.435736677116</v>
      </c>
    </row>
    <row r="76">
      <c r="A76" s="5" t="n">
        <v>2021</v>
      </c>
      <c r="B76" s="5" t="s">
        <v>19</v>
      </c>
      <c r="C76" s="7" t="n">
        <v>-0.726351351351351</v>
      </c>
      <c r="D76" s="7" t="n">
        <v>17.0133729569094</v>
      </c>
      <c r="E76" s="7" t="n">
        <v>-21.5911872705018</v>
      </c>
      <c r="F76" s="7" t="n">
        <v>-7.72128060263654</v>
      </c>
      <c r="G76" s="7" t="n">
        <v>-43.5023179303126</v>
      </c>
      <c r="H76" s="7" t="n">
        <v>12.2285034216007</v>
      </c>
    </row>
    <row r="77">
      <c r="A77" s="5" t="n">
        <v>2021</v>
      </c>
      <c r="B77" s="5" t="s">
        <v>20</v>
      </c>
      <c r="C77" s="7" t="n">
        <v>4.60480501392757</v>
      </c>
      <c r="D77" s="7" t="n">
        <v>17.8060960909247</v>
      </c>
      <c r="E77" s="7" t="n">
        <v>-17.7276185645448</v>
      </c>
      <c r="F77" s="7" t="n">
        <v>-3.67775831873906</v>
      </c>
      <c r="G77" s="7" t="n">
        <v>-39.6083016661795</v>
      </c>
      <c r="H77" s="7" t="n">
        <v>12.0040180813662</v>
      </c>
    </row>
    <row r="78">
      <c r="A78" s="5" t="n">
        <v>2021</v>
      </c>
      <c r="B78" s="5" t="s">
        <v>21</v>
      </c>
      <c r="C78" s="7" t="n">
        <v>6.53859710962283</v>
      </c>
      <c r="D78" s="7" t="n">
        <v>22.5155848918225</v>
      </c>
      <c r="E78" s="7" t="n">
        <v>-22.2829055161114</v>
      </c>
      <c r="F78" s="7" t="n">
        <v>11.5473441108545</v>
      </c>
      <c r="G78" s="7" t="n">
        <v>-32.4171247709479</v>
      </c>
      <c r="H78" s="7" t="n">
        <v>7.56795593342114</v>
      </c>
    </row>
    <row r="79">
      <c r="A79" s="5" t="n">
        <v>2022</v>
      </c>
      <c r="B79" s="5" t="s">
        <v>10</v>
      </c>
      <c r="C79" s="7" t="n">
        <v>-2.68557634278818</v>
      </c>
      <c r="D79" s="7" t="n">
        <v>-0.489772399884758</v>
      </c>
      <c r="E79" s="7" t="n">
        <v>-58.8787417554541</v>
      </c>
      <c r="F79" s="7" t="n">
        <v>-7.07785642062689</v>
      </c>
      <c r="G79" s="7" t="n">
        <v>-38.3052015156734</v>
      </c>
      <c r="H79" s="7" t="n">
        <v>34.2779783393502</v>
      </c>
    </row>
    <row r="80">
      <c r="A80" s="5" t="n">
        <v>2022</v>
      </c>
      <c r="B80" s="5" t="s">
        <v>11</v>
      </c>
      <c r="C80" s="7" t="n">
        <v>3.92528191443573</v>
      </c>
      <c r="D80" s="7" t="n">
        <v>8.03319502074689</v>
      </c>
      <c r="E80" s="7" t="n">
        <v>-54.2511187154514</v>
      </c>
      <c r="F80" s="7" t="n">
        <v>-5.9322033898305</v>
      </c>
      <c r="G80" s="7" t="n">
        <v>-36.3861858423965</v>
      </c>
      <c r="H80" s="7" t="n">
        <v>-14.6800308404009</v>
      </c>
    </row>
    <row r="81">
      <c r="A81" s="5" t="n">
        <v>2022</v>
      </c>
      <c r="B81" s="5" t="s">
        <v>12</v>
      </c>
      <c r="C81" s="7" t="n">
        <v>1.88880676685554</v>
      </c>
      <c r="D81" s="7" t="n">
        <v>16.7598684210526</v>
      </c>
      <c r="E81" s="7" t="n">
        <v>-36.1512791991101</v>
      </c>
      <c r="F81" s="7" t="n">
        <v>4.76190476190477</v>
      </c>
      <c r="G81" s="7" t="n">
        <v>5.92803030303031</v>
      </c>
      <c r="H81" s="7" t="n">
        <v>-1.74432497013142</v>
      </c>
    </row>
    <row r="82">
      <c r="A82" s="5" t="n">
        <v>2022</v>
      </c>
      <c r="B82" s="5" t="s">
        <v>13</v>
      </c>
      <c r="C82" s="7" t="n">
        <v>-2.85520054384772</v>
      </c>
      <c r="D82" s="7" t="n">
        <v>9.07818786076613</v>
      </c>
      <c r="E82" s="7" t="n">
        <v>-36.0804851157663</v>
      </c>
      <c r="F82" s="7" t="n">
        <v>-3.71944739638682</v>
      </c>
      <c r="G82" s="7" t="n">
        <v>-1.94518125552609</v>
      </c>
      <c r="H82" s="7" t="n">
        <v>-1.69177901136665</v>
      </c>
    </row>
    <row r="83">
      <c r="A83" s="5" t="n">
        <v>2022</v>
      </c>
      <c r="B83" s="5" t="s">
        <v>14</v>
      </c>
      <c r="C83" s="7" t="n">
        <v>-1.42199572579319</v>
      </c>
      <c r="D83" s="7" t="n">
        <v>11.4781807006761</v>
      </c>
      <c r="E83" s="7" t="n">
        <v>8.87767220902613</v>
      </c>
      <c r="F83" s="7" t="n">
        <v>0.338123415046487</v>
      </c>
      <c r="G83" s="7" t="n">
        <v>11.4862450875313</v>
      </c>
      <c r="H83" s="7" t="n">
        <v>8.53098699311401</v>
      </c>
    </row>
    <row r="84">
      <c r="A84" s="5" t="n">
        <v>2022</v>
      </c>
      <c r="B84" s="5" t="s">
        <v>15</v>
      </c>
      <c r="C84" s="7" t="n">
        <v>3.29539663665703</v>
      </c>
      <c r="D84" s="7" t="n">
        <v>11.8111649614073</v>
      </c>
      <c r="E84" s="7" t="n">
        <v>-1.65615141955836</v>
      </c>
      <c r="F84" s="7" t="n">
        <v>-1.14226375908619</v>
      </c>
      <c r="G84" s="7" t="n">
        <v>28.0801729219886</v>
      </c>
      <c r="H84" s="7" t="n">
        <v>-19.7214597946528</v>
      </c>
    </row>
    <row r="85">
      <c r="A85" s="5" t="n">
        <v>2022</v>
      </c>
      <c r="B85" s="5" t="s">
        <v>16</v>
      </c>
      <c r="C85" s="7" t="n">
        <v>-0.860319779238694</v>
      </c>
      <c r="D85" s="7" t="n">
        <v>0.0338237781160267</v>
      </c>
      <c r="E85" s="7" t="n">
        <v>-1.13665719452338</v>
      </c>
      <c r="F85" s="7" t="n">
        <v>-2.93225480283115</v>
      </c>
      <c r="G85" s="7" t="n">
        <v>6.11997576247223</v>
      </c>
      <c r="H85" s="7" t="n">
        <v>2.78666666666667</v>
      </c>
    </row>
    <row r="86">
      <c r="A86" s="5" t="n">
        <v>2022</v>
      </c>
      <c r="B86" s="5" t="s">
        <v>17</v>
      </c>
      <c r="C86" s="7" t="n">
        <v>-1.73103617212379</v>
      </c>
      <c r="D86" s="7" t="n">
        <v>2.73172272224853</v>
      </c>
      <c r="E86" s="7" t="n">
        <v>-5.71812080536913</v>
      </c>
      <c r="F86" s="7" t="n">
        <v>3.18275154004106</v>
      </c>
      <c r="G86" s="7" t="n">
        <v>57.1882217090069</v>
      </c>
      <c r="H86" s="7" t="n">
        <v>-1.78787471434333</v>
      </c>
    </row>
    <row r="87">
      <c r="A87" s="5" t="n">
        <v>2022</v>
      </c>
      <c r="B87" s="5" t="s">
        <v>18</v>
      </c>
      <c r="C87" s="7" t="n">
        <v>0.516962843295632</v>
      </c>
      <c r="D87" s="7" t="n">
        <v>-2.42765273311897</v>
      </c>
      <c r="E87" s="7" t="n">
        <v>29.0563475899525</v>
      </c>
      <c r="F87" s="7" t="n">
        <v>-0.662878787878785</v>
      </c>
      <c r="G87" s="7" t="n">
        <v>43.4399765189316</v>
      </c>
      <c r="H87" s="7" t="n">
        <v>3.81322957198444</v>
      </c>
    </row>
    <row r="88">
      <c r="A88" s="5" t="n">
        <v>2022</v>
      </c>
      <c r="B88" s="5" t="s">
        <v>19</v>
      </c>
      <c r="C88" s="7" t="n">
        <v>-0.553003232941973</v>
      </c>
      <c r="D88" s="7" t="n">
        <v>-5.31746031746032</v>
      </c>
      <c r="E88" s="7" t="n">
        <v>19.5129566031845</v>
      </c>
      <c r="F88" s="7" t="n">
        <v>11.3265306122449</v>
      </c>
      <c r="G88" s="7" t="n">
        <v>27.6601376389624</v>
      </c>
      <c r="H88" s="7" t="n">
        <v>-5.77942735949098</v>
      </c>
    </row>
    <row r="89">
      <c r="A89" s="5" t="n">
        <v>2022</v>
      </c>
      <c r="B89" s="5" t="s">
        <v>20</v>
      </c>
      <c r="C89" s="7" t="n">
        <v>0.3911125904968</v>
      </c>
      <c r="D89" s="7" t="n">
        <v>-1.11094869171173</v>
      </c>
      <c r="E89" s="7" t="n">
        <v>8.78545006165228</v>
      </c>
      <c r="F89" s="7" t="n">
        <v>8.54545454545454</v>
      </c>
      <c r="G89" s="7" t="n">
        <v>23.7173281703775</v>
      </c>
      <c r="H89" s="7" t="n">
        <v>-0.179372197309413</v>
      </c>
    </row>
    <row r="90">
      <c r="A90" s="5" t="n">
        <v>2022</v>
      </c>
      <c r="B90" s="5" t="s">
        <v>21</v>
      </c>
      <c r="C90" s="7" t="n">
        <v>1.77832919768404</v>
      </c>
      <c r="D90" s="7" t="n">
        <v>-1.87069739598923</v>
      </c>
      <c r="E90" s="7" t="n">
        <v>7.34364019676739</v>
      </c>
      <c r="F90" s="7" t="n">
        <v>17.5983436853002</v>
      </c>
      <c r="G90" s="7" t="n">
        <v>31.0327828444664</v>
      </c>
      <c r="H90" s="7" t="n">
        <v>-15.8410330624513</v>
      </c>
    </row>
    <row r="91">
      <c r="A91" s="5" t="n">
        <v>2023</v>
      </c>
      <c r="B91" s="5" t="s">
        <v>10</v>
      </c>
      <c r="C91" s="7" t="n">
        <v>3.46511627906976</v>
      </c>
      <c r="D91" s="7" t="n">
        <v>10.4661262304574</v>
      </c>
      <c r="E91" s="7" t="n">
        <v>26.4651449722394</v>
      </c>
      <c r="F91" s="7" t="n">
        <v>19.4776931447225</v>
      </c>
      <c r="G91" s="7" t="n">
        <v>49.5812395309883</v>
      </c>
      <c r="H91" s="7" t="n">
        <v>-5.96854415916118</v>
      </c>
    </row>
    <row r="92">
      <c r="A92" s="5" t="n">
        <v>2023</v>
      </c>
      <c r="B92" s="5" t="s">
        <v>11</v>
      </c>
      <c r="C92" s="7" t="n">
        <v>5.32593390209559</v>
      </c>
      <c r="D92" s="7" t="n">
        <v>6.02243048087263</v>
      </c>
      <c r="E92" s="7" t="n">
        <v>80.6098964326812</v>
      </c>
      <c r="F92" s="7" t="n">
        <v>32.4324324324324</v>
      </c>
      <c r="G92" s="7" t="n">
        <v>47.2705458908218</v>
      </c>
      <c r="H92" s="7" t="n">
        <v>18.7059461413338</v>
      </c>
    </row>
    <row r="93">
      <c r="A93" s="5" t="n">
        <v>2023</v>
      </c>
      <c r="B93" s="5" t="s">
        <v>12</v>
      </c>
      <c r="C93" s="7" t="n">
        <v>11.1872330136213</v>
      </c>
      <c r="D93" s="7" t="n">
        <v>5.47964502042542</v>
      </c>
      <c r="E93" s="7" t="n">
        <v>50.7404181184669</v>
      </c>
      <c r="F93" s="7" t="n">
        <v>14.4712430426716</v>
      </c>
      <c r="G93" s="7" t="n">
        <v>-0.947613087788302</v>
      </c>
      <c r="H93" s="7" t="n">
        <v>-8.49951361867705</v>
      </c>
    </row>
    <row r="94">
      <c r="A94" s="5" t="n">
        <v>2023</v>
      </c>
      <c r="B94" s="5" t="s">
        <v>13</v>
      </c>
      <c r="C94" s="7" t="n">
        <v>3.97325246870384</v>
      </c>
      <c r="D94" s="7" t="n">
        <v>3.68826170622194</v>
      </c>
      <c r="E94" s="7" t="n">
        <v>-12.4191461836999</v>
      </c>
      <c r="F94" s="7" t="n">
        <v>10.8167770419426</v>
      </c>
      <c r="G94" s="7" t="n">
        <v>-6.56447249774572</v>
      </c>
      <c r="H94" s="7" t="n">
        <v>4.58456574347943</v>
      </c>
    </row>
    <row r="95">
      <c r="A95" s="5" t="n">
        <v>2023</v>
      </c>
      <c r="B95" s="5" t="s">
        <v>14</v>
      </c>
      <c r="C95" s="7" t="n">
        <v>2.92670724589343</v>
      </c>
      <c r="D95" s="7" t="n">
        <v>-7.19503790489318</v>
      </c>
      <c r="E95" s="7" t="n">
        <v>-12.0261794382329</v>
      </c>
      <c r="F95" s="7" t="n">
        <v>-1.01095197978096</v>
      </c>
      <c r="G95" s="7" t="n">
        <v>-15.4302195161032</v>
      </c>
      <c r="H95" s="7" t="n">
        <v>1.13970156268359</v>
      </c>
    </row>
    <row r="96">
      <c r="A96" s="5" t="n">
        <v>2023</v>
      </c>
      <c r="B96" s="5" t="s">
        <v>15</v>
      </c>
      <c r="C96" s="7" t="n">
        <v>2.35158691004769</v>
      </c>
      <c r="D96" s="7" t="n">
        <v>4.9606678439557</v>
      </c>
      <c r="E96" s="7" t="n">
        <v>-44.747393744988</v>
      </c>
      <c r="F96" s="7" t="n">
        <v>0.630252100840334</v>
      </c>
      <c r="G96" s="7" t="n">
        <v>-24.5474071801166</v>
      </c>
      <c r="H96" s="7" t="n">
        <v>2.95048752690896</v>
      </c>
    </row>
    <row r="97">
      <c r="A97" s="5" t="n">
        <v>2023</v>
      </c>
      <c r="B97" s="5" t="s">
        <v>16</v>
      </c>
      <c r="C97" s="7" t="n">
        <v>2.24314367580842</v>
      </c>
      <c r="D97" s="7" t="n">
        <v>9.19695688926458</v>
      </c>
      <c r="E97" s="7" t="n">
        <v>-44.7870394564933</v>
      </c>
      <c r="F97" s="7" t="n">
        <v>23.5416666666667</v>
      </c>
      <c r="G97" s="7" t="n">
        <v>-2.49333840883137</v>
      </c>
      <c r="H97" s="7" t="n">
        <v>9.44350758853287</v>
      </c>
    </row>
    <row r="98">
      <c r="A98" s="5" t="n">
        <v>2023</v>
      </c>
      <c r="B98" s="5" t="s">
        <v>17</v>
      </c>
      <c r="C98" s="7" t="n">
        <v>-3.54798504362277</v>
      </c>
      <c r="D98" s="7" t="n">
        <v>0.476483246234238</v>
      </c>
      <c r="E98" s="7" t="n">
        <v>-49.3451025056948</v>
      </c>
      <c r="F98" s="7" t="n">
        <v>13.8308457711443</v>
      </c>
      <c r="G98" s="7" t="n">
        <v>-4.09550045913682</v>
      </c>
      <c r="H98" s="7" t="n">
        <v>6.91212701888859</v>
      </c>
    </row>
    <row r="99">
      <c r="A99" s="5" t="n">
        <v>2023</v>
      </c>
      <c r="B99" s="5" t="s">
        <v>18</v>
      </c>
      <c r="C99" s="7" t="n">
        <v>-2.96528447444552</v>
      </c>
      <c r="D99" s="7" t="n">
        <v>1.43351458230352</v>
      </c>
      <c r="E99" s="7" t="n">
        <v>-22.4092582851131</v>
      </c>
      <c r="F99" s="7" t="n">
        <v>-1.90657769304099</v>
      </c>
      <c r="G99" s="7" t="n">
        <v>4.89052588500103</v>
      </c>
      <c r="H99" s="7" t="n">
        <v>24.4190404797601</v>
      </c>
    </row>
    <row r="100">
      <c r="A100" s="5" t="n">
        <v>2023</v>
      </c>
      <c r="B100" s="5" t="s">
        <v>19</v>
      </c>
      <c r="C100" s="7" t="n">
        <v>4.19197536145093</v>
      </c>
      <c r="D100" s="7" t="n">
        <v>-0.435875943000841</v>
      </c>
      <c r="E100" s="7" t="n">
        <v>-19.8537095088819</v>
      </c>
      <c r="F100" s="7" t="n">
        <v>3.02474793767187</v>
      </c>
      <c r="G100" s="7" t="n">
        <v>5.45303752850923</v>
      </c>
      <c r="H100" s="7" t="n">
        <v>-3.6015756893641</v>
      </c>
    </row>
    <row r="101">
      <c r="A101" s="5" t="n">
        <v>2023</v>
      </c>
      <c r="B101" s="5" t="s">
        <v>20</v>
      </c>
      <c r="C101" s="7" t="n">
        <v>-0.0165782493368738</v>
      </c>
      <c r="D101" s="7" t="n">
        <v>2.55728011825573</v>
      </c>
      <c r="E101" s="7" t="n">
        <v>-14.5366959478606</v>
      </c>
      <c r="F101" s="7" t="n">
        <v>-10.3852596314908</v>
      </c>
      <c r="G101" s="7" t="n">
        <v>-7.15962441314554</v>
      </c>
      <c r="H101" s="7" t="n">
        <v>-9.11949685534591</v>
      </c>
    </row>
    <row r="102">
      <c r="A102" s="5" t="n">
        <v>2023</v>
      </c>
      <c r="B102" s="5" t="s">
        <v>21</v>
      </c>
      <c r="C102" s="7" t="n">
        <v>3.79520520113774</v>
      </c>
      <c r="D102" s="7" t="n">
        <v>5.09379289309135</v>
      </c>
      <c r="E102" s="7" t="n">
        <v>-13.1914893617021</v>
      </c>
      <c r="F102" s="7" t="n">
        <v>-25.4401408450704</v>
      </c>
      <c r="G102" s="7" t="n">
        <v>17.8329571106095</v>
      </c>
      <c r="H102" s="7" t="n">
        <v>23.0687830687831</v>
      </c>
    </row>
    <row r="103">
      <c r="A103" s="5" t="n">
        <v>2024</v>
      </c>
      <c r="B103" s="5" t="s">
        <v>10</v>
      </c>
      <c r="C103" s="7" t="n">
        <v>-1.73072600584401</v>
      </c>
      <c r="D103" s="7" t="n">
        <v>-11.833311492596</v>
      </c>
      <c r="E103" s="7" t="n">
        <v>-18.5853658536585</v>
      </c>
      <c r="F103" s="7" t="n">
        <v>19.5810564663024</v>
      </c>
      <c r="G103" s="7" t="n">
        <v>13.3818589025756</v>
      </c>
      <c r="H103" s="7" t="n">
        <v>-5.66118656182988</v>
      </c>
    </row>
    <row r="104">
      <c r="A104" s="5" t="n">
        <v>2024</v>
      </c>
      <c r="B104" s="5" t="s">
        <v>11</v>
      </c>
      <c r="C104" s="7" t="n">
        <v>16.7269581629443</v>
      </c>
      <c r="D104" s="7" t="n">
        <v>17.4612375018113</v>
      </c>
      <c r="E104" s="7" t="n">
        <v>-39.5030264415419</v>
      </c>
      <c r="F104" s="7" t="n">
        <v>-24.0646258503401</v>
      </c>
      <c r="G104" s="7" t="n">
        <v>5.62118126272912</v>
      </c>
      <c r="H104" s="7" t="n">
        <v>-8.40438489646772</v>
      </c>
    </row>
    <row r="105">
      <c r="A105" s="5" t="n">
        <v>2024</v>
      </c>
      <c r="B105" s="5" t="s">
        <v>12</v>
      </c>
      <c r="C105" s="7" t="n">
        <v>-3.77673069952882</v>
      </c>
      <c r="D105" s="7" t="n">
        <v>-1.80288461538461</v>
      </c>
      <c r="E105" s="7" t="n">
        <v>-35.1343542328807</v>
      </c>
      <c r="F105" s="7" t="n">
        <v>1.3776337115073</v>
      </c>
      <c r="G105" s="7" t="n">
        <v>0.72202166064983</v>
      </c>
      <c r="H105" s="7" t="n">
        <v>8.94352159468439</v>
      </c>
    </row>
    <row r="106">
      <c r="A106" s="5" t="n">
        <v>2024</v>
      </c>
      <c r="B106" s="5" t="s">
        <v>13</v>
      </c>
      <c r="C106" s="7" t="n">
        <v>-0.306610828597065</v>
      </c>
      <c r="D106" s="7" t="n">
        <v>2.58274048871017</v>
      </c>
      <c r="E106" s="7" t="n">
        <v>13.6386016740522</v>
      </c>
      <c r="F106" s="7" t="n">
        <v>24.203187250996</v>
      </c>
      <c r="G106" s="7" t="n">
        <v>15.6340474811812</v>
      </c>
      <c r="H106" s="7" t="n">
        <v>-12.9836739940866</v>
      </c>
    </row>
    <row r="107">
      <c r="A107" s="5" t="n">
        <v>2024</v>
      </c>
      <c r="B107" s="5" t="s">
        <v>14</v>
      </c>
      <c r="C107" s="7" t="n">
        <v>4.04244977316914</v>
      </c>
      <c r="D107" s="7" t="n">
        <v>9.43115995841379</v>
      </c>
      <c r="E107" s="7" t="n">
        <v>-29.9132052076875</v>
      </c>
      <c r="F107" s="7" t="n">
        <v>-17.4468085106383</v>
      </c>
      <c r="G107" s="7" t="n">
        <v>0.0947328533535519</v>
      </c>
      <c r="H107" s="7" t="n">
        <v>9.64219330855018</v>
      </c>
    </row>
    <row r="108">
      <c r="A108" s="5" t="n">
        <v>2024</v>
      </c>
      <c r="B108" s="5" t="s">
        <v>15</v>
      </c>
      <c r="C108" s="7" t="n">
        <v>-5.3181233933162</v>
      </c>
      <c r="D108" s="7" t="n">
        <v>-12.3432242275925</v>
      </c>
      <c r="E108" s="7" t="n">
        <v>5.8055152394775</v>
      </c>
      <c r="F108" s="7" t="n">
        <v>20.6680584551148</v>
      </c>
      <c r="G108" s="7" t="n">
        <v>7.25904839365596</v>
      </c>
      <c r="H108" s="7" t="n">
        <v>0.344403444034436</v>
      </c>
    </row>
    <row r="109">
      <c r="A109" s="5" t="n">
        <v>2024</v>
      </c>
      <c r="B109" s="5" t="s">
        <v>16</v>
      </c>
      <c r="C109" s="7" t="n">
        <v>-2.28200816718712</v>
      </c>
      <c r="D109" s="7" t="n">
        <v>-5.94519275429634</v>
      </c>
      <c r="E109" s="7" t="n">
        <v>-5.86843350686228</v>
      </c>
      <c r="F109" s="7" t="n">
        <v>-24.7892074198988</v>
      </c>
      <c r="G109" s="7" t="n">
        <v>3.88444270935</v>
      </c>
      <c r="H109" s="7" t="n">
        <v>-18.7151831219628</v>
      </c>
    </row>
    <row r="110">
      <c r="A110" s="5" t="n">
        <v>2024</v>
      </c>
      <c r="B110" s="5" t="s">
        <v>17</v>
      </c>
      <c r="C110" s="7" t="n">
        <v>6.44383184011026</v>
      </c>
      <c r="D110" s="7" t="n">
        <v>-6.36377543215543</v>
      </c>
      <c r="E110" s="7" t="n">
        <v>77.1781899943789</v>
      </c>
      <c r="F110" s="7" t="n">
        <v>-19.5804195804196</v>
      </c>
      <c r="G110" s="7" t="n">
        <v>2.22137112217542</v>
      </c>
      <c r="H110" s="7" t="n">
        <v>-18.7684035334784</v>
      </c>
    </row>
    <row r="111">
      <c r="A111" s="5" t="n">
        <v>2024</v>
      </c>
      <c r="B111" s="5" t="s">
        <v>18</v>
      </c>
      <c r="C111" s="7" t="n">
        <v>-4.04968944099379</v>
      </c>
      <c r="D111" s="7" t="n">
        <v>-5.60428849902534</v>
      </c>
      <c r="E111" s="7" t="n">
        <v>-1.52542372881356</v>
      </c>
      <c r="F111" s="7" t="n">
        <v>-16.0349854227405</v>
      </c>
      <c r="G111" s="7" t="n">
        <v>-1.30706203667577</v>
      </c>
      <c r="H111" s="7" t="n">
        <v>-9.27850579906613</v>
      </c>
    </row>
    <row r="112">
      <c r="A112" s="5" t="n">
        <v>2024</v>
      </c>
      <c r="B112" s="5" t="s">
        <v>19</v>
      </c>
      <c r="C112" s="7" t="n">
        <v>-0.131373675999669</v>
      </c>
      <c r="D112" s="7" t="n">
        <v>0.724027614076439</v>
      </c>
      <c r="E112" s="7" t="n">
        <v>-1.27118644067796</v>
      </c>
      <c r="F112" s="7" t="n">
        <v>4.1814946619217</v>
      </c>
      <c r="G112" s="7" t="n">
        <v>7.39284309870232</v>
      </c>
      <c r="H112" s="7" t="n">
        <v>-0.583771161704616</v>
      </c>
    </row>
    <row r="113">
      <c r="A113" s="5" t="n">
        <v>2024</v>
      </c>
      <c r="B113" s="5" t="s">
        <v>20</v>
      </c>
      <c r="C113" s="7" t="n">
        <v>3.39081412701046</v>
      </c>
      <c r="D113" s="7" t="n">
        <v>-7.94176996252522</v>
      </c>
      <c r="E113" s="7" t="n">
        <v>-46.4190981432361</v>
      </c>
      <c r="F113" s="7" t="n">
        <v>-10.2803738317757</v>
      </c>
      <c r="G113" s="7" t="n">
        <v>12.157606405394</v>
      </c>
      <c r="H113" s="7" t="n">
        <v>7.46416213544241</v>
      </c>
    </row>
    <row r="114">
      <c r="A114" s="5" t="n">
        <v>2024</v>
      </c>
      <c r="B114" s="5" t="s">
        <v>21</v>
      </c>
      <c r="C114" s="7" t="n">
        <v>-8.55778264954589</v>
      </c>
      <c r="D114" s="7" t="n">
        <v>-4.09229429690902</v>
      </c>
      <c r="E114" s="7" t="n">
        <v>-12.4057315233786</v>
      </c>
      <c r="F114" s="7" t="n">
        <v>-10.6257378984652</v>
      </c>
      <c r="G114" s="7" t="n">
        <v>-12.2605363984674</v>
      </c>
      <c r="H114" s="7" t="n">
        <v>-9.69475494411006</v>
      </c>
    </row>
    <row r="115">
      <c r="A115" s="5" t="n">
        <v>2025</v>
      </c>
      <c r="B115" s="5" t="s">
        <v>10</v>
      </c>
      <c r="C115" s="7" t="n">
        <v>2.2720341567551</v>
      </c>
      <c r="D115" s="7" t="n">
        <v>11.2217598097503</v>
      </c>
      <c r="E115" s="7" t="n">
        <v>-2.03714799281006</v>
      </c>
      <c r="F115" s="7" t="n">
        <v>-22.2391469916222</v>
      </c>
      <c r="G115" s="7" t="n">
        <v>-3.440329218107</v>
      </c>
      <c r="H115" s="7" t="n">
        <v>18.3967267767844</v>
      </c>
    </row>
    <row r="116">
      <c r="A116" s="5" t="n">
        <v>2025</v>
      </c>
      <c r="B116" s="5" t="s">
        <v>11</v>
      </c>
      <c r="C116" s="7" t="n">
        <v>-11.3723640773429</v>
      </c>
      <c r="D116" s="7" t="n">
        <v>-22.7362447569701</v>
      </c>
      <c r="E116" s="7" t="n">
        <v>-18.1147972617167</v>
      </c>
      <c r="F116" s="7" t="n">
        <v>-16.1254199328107</v>
      </c>
      <c r="G116" s="7" t="n">
        <v>0.19282684149633</v>
      </c>
      <c r="H116" s="7" t="n">
        <v>-7.56316489361702</v>
      </c>
    </row>
    <row r="117">
      <c r="A117" s="5" t="n">
        <v>2025</v>
      </c>
      <c r="B117" s="5" t="s">
        <v>12</v>
      </c>
      <c r="C117" s="7" t="n">
        <v>-2.90794033448848</v>
      </c>
      <c r="D117" s="7" t="n">
        <v>-4.8687610499116</v>
      </c>
      <c r="E117" s="7" t="n">
        <v>-13.3630289532294</v>
      </c>
      <c r="F117" s="7" t="n">
        <v>-17.9056754596323</v>
      </c>
      <c r="G117" s="7" t="n">
        <v>2.8136200716846</v>
      </c>
      <c r="H117" s="7" t="n">
        <v>-15.9795071968773</v>
      </c>
    </row>
    <row r="118">
      <c r="A118" s="5" t="n">
        <v>2025</v>
      </c>
      <c r="B118" s="5" t="s">
        <v>13</v>
      </c>
      <c r="C118" s="7" t="n">
        <v>-5.33343335083639</v>
      </c>
      <c r="D118" s="7" t="n">
        <v>0.799035127393344</v>
      </c>
      <c r="E118" s="7" t="n">
        <v>-34.4454072790295</v>
      </c>
      <c r="F118" s="7" t="n">
        <v>-22.0529270248597</v>
      </c>
      <c r="G118" s="7" t="n">
        <v>-0.701051577366052</v>
      </c>
      <c r="H118" s="7" t="n">
        <v>11.0208302555769</v>
      </c>
    </row>
    <row r="119">
      <c r="A119" s="8"/>
      <c r="B119" s="8"/>
      <c r="C119" s="8"/>
      <c r="D119" s="8"/>
      <c r="E119" s="8"/>
      <c r="F119" s="8"/>
      <c r="G119" s="8"/>
      <c r="H119" s="8"/>
    </row>
    <row r="121">
      <c r="A121" s="9" t="s">
        <v>22</v>
      </c>
    </row>
    <row r="122">
      <c r="A122" t="s">
        <v>23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5.71" hidden="0" customWidth="1"/>
  </cols>
  <sheetData>
    <row r="2">
      <c r="A2" s="1" t="s">
        <v>0</v>
      </c>
    </row>
    <row r="3">
      <c r="A3" s="1" t="s">
        <v>38</v>
      </c>
    </row>
    <row r="4">
      <c r="A4" s="1" t="s">
        <v>2</v>
      </c>
    </row>
    <row r="6">
      <c r="A6" s="4" t="s">
        <v>5</v>
      </c>
      <c r="B6" s="4" t="s">
        <v>6</v>
      </c>
      <c r="C6" s="4" t="s">
        <v>39</v>
      </c>
      <c r="D6" s="4" t="s">
        <v>8</v>
      </c>
      <c r="E6" s="4" t="s">
        <v>9</v>
      </c>
    </row>
    <row r="7">
      <c r="A7" s="5" t="n">
        <v>2015</v>
      </c>
      <c r="B7" s="5" t="s">
        <v>10</v>
      </c>
      <c r="C7" s="6" t="n">
        <v>5266.95</v>
      </c>
      <c r="D7" s="7"/>
      <c r="E7" s="7"/>
    </row>
    <row r="8">
      <c r="A8" s="5" t="n">
        <v>2015</v>
      </c>
      <c r="B8" s="5" t="s">
        <v>11</v>
      </c>
      <c r="C8" s="6" t="n">
        <v>4666.85</v>
      </c>
      <c r="D8" s="7"/>
      <c r="E8" s="7"/>
    </row>
    <row r="9">
      <c r="A9" s="5" t="n">
        <v>2015</v>
      </c>
      <c r="B9" s="5" t="s">
        <v>12</v>
      </c>
      <c r="C9" s="6" t="n">
        <v>6049.58</v>
      </c>
      <c r="D9" s="7"/>
      <c r="E9" s="7"/>
    </row>
    <row r="10">
      <c r="A10" s="5" t="n">
        <v>2015</v>
      </c>
      <c r="B10" s="5" t="s">
        <v>13</v>
      </c>
      <c r="C10" s="6" t="n">
        <v>5420.75</v>
      </c>
      <c r="D10" s="7"/>
      <c r="E10" s="7"/>
    </row>
    <row r="11">
      <c r="A11" s="5" t="n">
        <v>2015</v>
      </c>
      <c r="B11" s="5" t="s">
        <v>14</v>
      </c>
      <c r="C11" s="6" t="n">
        <v>4908.3</v>
      </c>
      <c r="D11" s="7"/>
      <c r="E11" s="7"/>
    </row>
    <row r="12">
      <c r="A12" s="5" t="n">
        <v>2015</v>
      </c>
      <c r="B12" s="5" t="s">
        <v>15</v>
      </c>
      <c r="C12" s="6" t="n">
        <v>5668.63</v>
      </c>
      <c r="D12" s="7"/>
      <c r="E12" s="7"/>
    </row>
    <row r="13">
      <c r="A13" s="5" t="n">
        <v>2015</v>
      </c>
      <c r="B13" s="5" t="s">
        <v>16</v>
      </c>
      <c r="C13" s="6" t="n">
        <v>5306.24</v>
      </c>
      <c r="D13" s="7"/>
      <c r="E13" s="7"/>
    </row>
    <row r="14">
      <c r="A14" s="5" t="n">
        <v>2015</v>
      </c>
      <c r="B14" s="5" t="s">
        <v>17</v>
      </c>
      <c r="C14" s="6" t="n">
        <v>5555.68</v>
      </c>
      <c r="D14" s="7"/>
      <c r="E14" s="7"/>
    </row>
    <row r="15">
      <c r="A15" s="5" t="n">
        <v>2015</v>
      </c>
      <c r="B15" s="5" t="s">
        <v>18</v>
      </c>
      <c r="C15" s="6" t="n">
        <v>5087.16</v>
      </c>
      <c r="D15" s="7"/>
      <c r="E15" s="7"/>
    </row>
    <row r="16">
      <c r="A16" s="5" t="n">
        <v>2015</v>
      </c>
      <c r="B16" s="5" t="s">
        <v>19</v>
      </c>
      <c r="C16" s="6" t="n">
        <v>6073.59</v>
      </c>
      <c r="D16" s="7"/>
      <c r="E16" s="7"/>
    </row>
    <row r="17">
      <c r="A17" s="5" t="n">
        <v>2015</v>
      </c>
      <c r="B17" s="5" t="s">
        <v>20</v>
      </c>
      <c r="C17" s="6" t="n">
        <v>5888.42</v>
      </c>
      <c r="D17" s="7"/>
      <c r="E17" s="7"/>
    </row>
    <row r="18">
      <c r="A18" s="5" t="n">
        <v>2015</v>
      </c>
      <c r="B18" s="5" t="s">
        <v>21</v>
      </c>
      <c r="C18" s="6" t="n">
        <v>5429.93</v>
      </c>
      <c r="D18" s="7"/>
      <c r="E18" s="7"/>
    </row>
    <row r="19">
      <c r="A19" s="5" t="n">
        <v>2016</v>
      </c>
      <c r="B19" s="5" t="s">
        <v>10</v>
      </c>
      <c r="C19" s="6" t="n">
        <v>5101</v>
      </c>
      <c r="D19" s="7" t="n">
        <v>-3.15077986310861</v>
      </c>
      <c r="E19" s="7" t="n">
        <v>-3.15077986310861</v>
      </c>
    </row>
    <row r="20">
      <c r="A20" s="5" t="n">
        <v>2016</v>
      </c>
      <c r="B20" s="5" t="s">
        <v>11</v>
      </c>
      <c r="C20" s="6" t="n">
        <v>4893</v>
      </c>
      <c r="D20" s="7" t="n">
        <v>4.84588105467287</v>
      </c>
      <c r="E20" s="7" t="n">
        <v>0.606011798103445</v>
      </c>
    </row>
    <row r="21">
      <c r="A21" s="5" t="n">
        <v>2016</v>
      </c>
      <c r="B21" s="5" t="s">
        <v>12</v>
      </c>
      <c r="C21" s="6" t="n">
        <v>4452</v>
      </c>
      <c r="D21" s="7" t="n">
        <v>-26.4081142823138</v>
      </c>
      <c r="E21" s="7" t="n">
        <v>-9.6186163377208</v>
      </c>
    </row>
    <row r="22">
      <c r="A22" s="5" t="n">
        <v>2016</v>
      </c>
      <c r="B22" s="5" t="s">
        <v>13</v>
      </c>
      <c r="C22" s="6" t="n">
        <v>3867.48</v>
      </c>
      <c r="D22" s="7" t="n">
        <v>-28.6541530231057</v>
      </c>
      <c r="E22" s="7" t="n">
        <v>-14.4395030304899</v>
      </c>
    </row>
    <row r="23">
      <c r="A23" s="5" t="n">
        <v>2016</v>
      </c>
      <c r="B23" s="5" t="s">
        <v>14</v>
      </c>
      <c r="C23" s="6" t="n">
        <v>5655.81</v>
      </c>
      <c r="D23" s="7" t="n">
        <v>15.2295091987042</v>
      </c>
      <c r="E23" s="7" t="n">
        <v>-8.90506882108569</v>
      </c>
    </row>
    <row r="24">
      <c r="A24" s="5" t="n">
        <v>2016</v>
      </c>
      <c r="B24" s="5" t="s">
        <v>15</v>
      </c>
      <c r="C24" s="6" t="n">
        <v>5863.77</v>
      </c>
      <c r="D24" s="7" t="n">
        <v>3.44245434964001</v>
      </c>
      <c r="E24" s="7" t="n">
        <v>-6.71647531382636</v>
      </c>
    </row>
    <row r="25">
      <c r="A25" s="5" t="n">
        <v>2016</v>
      </c>
      <c r="B25" s="5" t="s">
        <v>16</v>
      </c>
      <c r="C25" s="6" t="n">
        <v>6399.99</v>
      </c>
      <c r="D25" s="7" t="n">
        <v>20.6125241225425</v>
      </c>
      <c r="E25" s="7" t="n">
        <v>-2.82737017697715</v>
      </c>
    </row>
    <row r="26">
      <c r="A26" s="5" t="n">
        <v>2016</v>
      </c>
      <c r="B26" s="5" t="s">
        <v>17</v>
      </c>
      <c r="C26" s="6" t="n">
        <v>4618.4</v>
      </c>
      <c r="D26" s="7" t="n">
        <v>-16.870662097169</v>
      </c>
      <c r="E26" s="7" t="n">
        <v>-4.64843948763601</v>
      </c>
    </row>
    <row r="27">
      <c r="A27" s="5" t="n">
        <v>2016</v>
      </c>
      <c r="B27" s="5" t="s">
        <v>18</v>
      </c>
      <c r="C27" s="6" t="n">
        <v>5612</v>
      </c>
      <c r="D27" s="7" t="n">
        <v>10.3169548431738</v>
      </c>
      <c r="E27" s="7" t="n">
        <v>-3.06005782582734</v>
      </c>
    </row>
    <row r="28">
      <c r="A28" s="5" t="n">
        <v>2016</v>
      </c>
      <c r="B28" s="5" t="s">
        <v>19</v>
      </c>
      <c r="C28" s="6" t="n">
        <v>5494</v>
      </c>
      <c r="D28" s="7" t="n">
        <v>-9.5427910016975</v>
      </c>
      <c r="E28" s="7" t="n">
        <v>-3.78914567567833</v>
      </c>
    </row>
    <row r="29">
      <c r="A29" s="5" t="n">
        <v>2016</v>
      </c>
      <c r="B29" s="5" t="s">
        <v>20</v>
      </c>
      <c r="C29" s="6" t="n">
        <v>6712</v>
      </c>
      <c r="D29" s="7" t="n">
        <v>13.9864343915685</v>
      </c>
      <c r="E29" s="7" t="n">
        <v>-2.04150293485875</v>
      </c>
    </row>
    <row r="30">
      <c r="A30" s="5" t="n">
        <v>2016</v>
      </c>
      <c r="B30" s="5" t="s">
        <v>21</v>
      </c>
      <c r="C30" s="6" t="n">
        <v>6152</v>
      </c>
      <c r="D30" s="7" t="n">
        <v>13.2979614838497</v>
      </c>
      <c r="E30" s="7" t="n">
        <v>-0.766402417069401</v>
      </c>
    </row>
    <row r="31">
      <c r="A31" s="5" t="n">
        <v>2017</v>
      </c>
      <c r="B31" s="5" t="s">
        <v>10</v>
      </c>
      <c r="C31" s="6" t="n">
        <v>5723</v>
      </c>
      <c r="D31" s="7" t="n">
        <v>12.1936875122525</v>
      </c>
      <c r="E31" s="7" t="n">
        <v>12.1936875122525</v>
      </c>
    </row>
    <row r="32">
      <c r="A32" s="5" t="n">
        <v>2017</v>
      </c>
      <c r="B32" s="5" t="s">
        <v>11</v>
      </c>
      <c r="C32" s="6" t="n">
        <v>5230</v>
      </c>
      <c r="D32" s="7" t="n">
        <v>6.88739014919273</v>
      </c>
      <c r="E32" s="7" t="n">
        <v>9.59575745447268</v>
      </c>
    </row>
    <row r="33">
      <c r="A33" s="5" t="n">
        <v>2017</v>
      </c>
      <c r="B33" s="5" t="s">
        <v>12</v>
      </c>
      <c r="C33" s="6" t="n">
        <v>7167</v>
      </c>
      <c r="D33" s="7" t="n">
        <v>60.9838274932615</v>
      </c>
      <c r="E33" s="7" t="n">
        <v>25.4326457150768</v>
      </c>
    </row>
    <row r="34">
      <c r="A34" s="5" t="n">
        <v>2017</v>
      </c>
      <c r="B34" s="5" t="s">
        <v>13</v>
      </c>
      <c r="C34" s="6" t="n">
        <v>5197</v>
      </c>
      <c r="D34" s="7" t="n">
        <v>34.3769069264741</v>
      </c>
      <c r="E34" s="7" t="n">
        <v>27.3215139886029</v>
      </c>
    </row>
    <row r="35">
      <c r="A35" s="5" t="n">
        <v>2017</v>
      </c>
      <c r="B35" s="5" t="s">
        <v>14</v>
      </c>
      <c r="C35" s="6" t="n">
        <v>4582</v>
      </c>
      <c r="D35" s="7" t="n">
        <v>-18.9859631069643</v>
      </c>
      <c r="E35" s="7" t="n">
        <v>16.3947701412933</v>
      </c>
    </row>
    <row r="36">
      <c r="A36" s="5" t="n">
        <v>2017</v>
      </c>
      <c r="B36" s="5" t="s">
        <v>15</v>
      </c>
      <c r="C36" s="6" t="n">
        <v>4218</v>
      </c>
      <c r="D36" s="7" t="n">
        <v>-28.0667556878936</v>
      </c>
      <c r="E36" s="7" t="n">
        <v>7.6557349463984</v>
      </c>
    </row>
    <row r="37">
      <c r="A37" s="5" t="n">
        <v>2017</v>
      </c>
      <c r="B37" s="5" t="s">
        <v>16</v>
      </c>
      <c r="C37" s="6" t="n">
        <v>4356</v>
      </c>
      <c r="D37" s="7" t="n">
        <v>-31.9373936521776</v>
      </c>
      <c r="E37" s="7" t="n">
        <v>0.662240689094618</v>
      </c>
    </row>
    <row r="38">
      <c r="A38" s="5" t="n">
        <v>2017</v>
      </c>
      <c r="B38" s="5" t="s">
        <v>17</v>
      </c>
      <c r="C38" s="6" t="n">
        <v>4165</v>
      </c>
      <c r="D38" s="7" t="n">
        <v>-9.81725272821756</v>
      </c>
      <c r="E38" s="7" t="n">
        <v>-0.522502873215025</v>
      </c>
    </row>
    <row r="39">
      <c r="A39" s="5" t="n">
        <v>2017</v>
      </c>
      <c r="B39" s="5" t="s">
        <v>18</v>
      </c>
      <c r="C39" s="6" t="n">
        <v>4747</v>
      </c>
      <c r="D39" s="7" t="n">
        <v>-15.4133998574483</v>
      </c>
      <c r="E39" s="7" t="n">
        <v>-2.32107172411863</v>
      </c>
    </row>
    <row r="40">
      <c r="A40" s="5" t="n">
        <v>2017</v>
      </c>
      <c r="B40" s="5" t="s">
        <v>19</v>
      </c>
      <c r="C40" s="6" t="n">
        <v>5599</v>
      </c>
      <c r="D40" s="7" t="n">
        <v>1.91117582817619</v>
      </c>
      <c r="E40" s="7" t="n">
        <v>-1.87355230096935</v>
      </c>
    </row>
    <row r="41">
      <c r="A41" s="5" t="n">
        <v>2017</v>
      </c>
      <c r="B41" s="5" t="s">
        <v>20</v>
      </c>
      <c r="C41" s="6" t="n">
        <v>5753</v>
      </c>
      <c r="D41" s="7" t="n">
        <v>-14.2878426698451</v>
      </c>
      <c r="E41" s="7" t="n">
        <v>-3.29379259563537</v>
      </c>
    </row>
    <row r="42">
      <c r="A42" s="5" t="n">
        <v>2017</v>
      </c>
      <c r="B42" s="5" t="s">
        <v>21</v>
      </c>
      <c r="C42" s="6" t="n">
        <v>5437</v>
      </c>
      <c r="D42" s="7" t="n">
        <v>-11.6222366710013</v>
      </c>
      <c r="E42" s="7" t="n">
        <v>-4.08421903551988</v>
      </c>
    </row>
    <row r="43">
      <c r="A43" s="5" t="n">
        <v>2018</v>
      </c>
      <c r="B43" s="5" t="s">
        <v>10</v>
      </c>
      <c r="C43" s="6" t="n">
        <v>6483</v>
      </c>
      <c r="D43" s="7" t="n">
        <v>13.2797483837148</v>
      </c>
      <c r="E43" s="7" t="n">
        <v>13.2797483837148</v>
      </c>
    </row>
    <row r="44">
      <c r="A44" s="5" t="n">
        <v>2018</v>
      </c>
      <c r="B44" s="5" t="s">
        <v>11</v>
      </c>
      <c r="C44" s="6" t="n">
        <v>7119</v>
      </c>
      <c r="D44" s="7" t="n">
        <v>36.1185468451243</v>
      </c>
      <c r="E44" s="7" t="n">
        <v>24.1851547521227</v>
      </c>
    </row>
    <row r="45">
      <c r="A45" s="5" t="n">
        <v>2018</v>
      </c>
      <c r="B45" s="5" t="s">
        <v>12</v>
      </c>
      <c r="C45" s="6" t="n">
        <v>7619</v>
      </c>
      <c r="D45" s="7" t="n">
        <v>6.30668341007394</v>
      </c>
      <c r="E45" s="7" t="n">
        <v>17.1136865342163</v>
      </c>
    </row>
    <row r="46">
      <c r="A46" s="5" t="n">
        <v>2018</v>
      </c>
      <c r="B46" s="5" t="s">
        <v>13</v>
      </c>
      <c r="C46" s="6" t="n">
        <v>4545</v>
      </c>
      <c r="D46" s="7" t="n">
        <v>-12.5456994419858</v>
      </c>
      <c r="E46" s="7" t="n">
        <v>10.5030664322168</v>
      </c>
    </row>
    <row r="47">
      <c r="A47" s="5" t="n">
        <v>2018</v>
      </c>
      <c r="B47" s="5" t="s">
        <v>14</v>
      </c>
      <c r="C47" s="6" t="n">
        <v>5015</v>
      </c>
      <c r="D47" s="7" t="n">
        <v>9.45002182453076</v>
      </c>
      <c r="E47" s="7" t="n">
        <v>10.3301193591168</v>
      </c>
    </row>
    <row r="48">
      <c r="A48" s="5" t="n">
        <v>2018</v>
      </c>
      <c r="B48" s="5" t="s">
        <v>15</v>
      </c>
      <c r="C48" s="6" t="n">
        <v>5450</v>
      </c>
      <c r="D48" s="7" t="n">
        <v>29.208155523945</v>
      </c>
      <c r="E48" s="7" t="n">
        <v>12.8094155743064</v>
      </c>
    </row>
    <row r="49">
      <c r="A49" s="5" t="n">
        <v>2018</v>
      </c>
      <c r="B49" s="5" t="s">
        <v>16</v>
      </c>
      <c r="C49" s="6" t="n">
        <v>5241</v>
      </c>
      <c r="D49" s="7" t="n">
        <v>20.3168044077135</v>
      </c>
      <c r="E49" s="7" t="n">
        <v>13.7060291174293</v>
      </c>
    </row>
    <row r="50">
      <c r="A50" s="5" t="n">
        <v>2018</v>
      </c>
      <c r="B50" s="5" t="s">
        <v>17</v>
      </c>
      <c r="C50" s="6" t="n">
        <v>5366</v>
      </c>
      <c r="D50" s="7" t="n">
        <v>28.8355342136855</v>
      </c>
      <c r="E50" s="7" t="n">
        <v>15.2566563315124</v>
      </c>
    </row>
    <row r="51">
      <c r="A51" s="5" t="n">
        <v>2018</v>
      </c>
      <c r="B51" s="5" t="s">
        <v>18</v>
      </c>
      <c r="C51" s="6" t="n">
        <v>5599</v>
      </c>
      <c r="D51" s="7" t="n">
        <v>17.9481777965031</v>
      </c>
      <c r="E51" s="7" t="n">
        <v>15.5381734053101</v>
      </c>
    </row>
    <row r="52">
      <c r="A52" s="5" t="n">
        <v>2018</v>
      </c>
      <c r="B52" s="5" t="s">
        <v>19</v>
      </c>
      <c r="C52" s="6" t="n">
        <v>6000</v>
      </c>
      <c r="D52" s="7" t="n">
        <v>7.16199321307376</v>
      </c>
      <c r="E52" s="7" t="n">
        <v>14.6183116271771</v>
      </c>
    </row>
    <row r="53">
      <c r="A53" s="5" t="n">
        <v>2018</v>
      </c>
      <c r="B53" s="5" t="s">
        <v>20</v>
      </c>
      <c r="C53" s="6" t="n">
        <v>5666</v>
      </c>
      <c r="D53" s="7" t="n">
        <v>-1.5122544759256</v>
      </c>
      <c r="E53" s="7" t="n">
        <v>12.9827096956131</v>
      </c>
    </row>
    <row r="54">
      <c r="A54" s="5" t="n">
        <v>2018</v>
      </c>
      <c r="B54" s="5" t="s">
        <v>21</v>
      </c>
      <c r="C54" s="6" t="n">
        <v>5543</v>
      </c>
      <c r="D54" s="7" t="n">
        <v>1.94960456133897</v>
      </c>
      <c r="E54" s="7" t="n">
        <v>12.0178852896709</v>
      </c>
    </row>
    <row r="55">
      <c r="A55" s="5" t="n">
        <v>2019</v>
      </c>
      <c r="B55" s="5" t="s">
        <v>10</v>
      </c>
      <c r="C55" s="6" t="n">
        <v>4817</v>
      </c>
      <c r="D55" s="7" t="n">
        <v>-25.6979793305568</v>
      </c>
      <c r="E55" s="7" t="n">
        <v>-25.6979793305568</v>
      </c>
    </row>
    <row r="56">
      <c r="A56" s="5" t="n">
        <v>2019</v>
      </c>
      <c r="B56" s="5" t="s">
        <v>11</v>
      </c>
      <c r="C56" s="6" t="n">
        <v>5696</v>
      </c>
      <c r="D56" s="7" t="n">
        <v>-19.9887624666386</v>
      </c>
      <c r="E56" s="7" t="n">
        <v>-22.7098956035877</v>
      </c>
    </row>
    <row r="57">
      <c r="A57" s="5" t="n">
        <v>2019</v>
      </c>
      <c r="B57" s="5" t="s">
        <v>12</v>
      </c>
      <c r="C57" s="6" t="n">
        <v>4011</v>
      </c>
      <c r="D57" s="7" t="n">
        <v>-47.3552959705998</v>
      </c>
      <c r="E57" s="7" t="n">
        <v>-31.5583619999057</v>
      </c>
    </row>
    <row r="58">
      <c r="A58" s="5" t="n">
        <v>2019</v>
      </c>
      <c r="B58" s="5" t="s">
        <v>13</v>
      </c>
      <c r="C58" s="6" t="n">
        <v>3658</v>
      </c>
      <c r="D58" s="7" t="n">
        <v>-19.5159515951595</v>
      </c>
      <c r="E58" s="7" t="n">
        <v>-29.4341380113328</v>
      </c>
    </row>
    <row r="59">
      <c r="A59" s="5" t="n">
        <v>2019</v>
      </c>
      <c r="B59" s="5" t="s">
        <v>14</v>
      </c>
      <c r="C59" s="6" t="n">
        <v>4190</v>
      </c>
      <c r="D59" s="7" t="n">
        <v>-16.4506480558325</v>
      </c>
      <c r="E59" s="7" t="n">
        <v>-27.3188005587863</v>
      </c>
    </row>
    <row r="60">
      <c r="A60" s="5" t="n">
        <v>2019</v>
      </c>
      <c r="B60" s="5" t="s">
        <v>15</v>
      </c>
      <c r="C60" s="6" t="n">
        <v>4246</v>
      </c>
      <c r="D60" s="7" t="n">
        <v>-22.091743119266</v>
      </c>
      <c r="E60" s="7" t="n">
        <v>-26.5325273936684</v>
      </c>
    </row>
    <row r="61">
      <c r="A61" s="5" t="n">
        <v>2019</v>
      </c>
      <c r="B61" s="5" t="s">
        <v>16</v>
      </c>
      <c r="C61" s="6" t="n">
        <v>4736</v>
      </c>
      <c r="D61" s="7" t="n">
        <v>-9.63556573173059</v>
      </c>
      <c r="E61" s="7" t="n">
        <v>-24.3971836419753</v>
      </c>
    </row>
    <row r="62">
      <c r="A62" s="5" t="n">
        <v>2019</v>
      </c>
      <c r="B62" s="5" t="s">
        <v>17</v>
      </c>
      <c r="C62" s="6" t="n">
        <v>4585</v>
      </c>
      <c r="D62" s="7" t="n">
        <v>-14.5546030562803</v>
      </c>
      <c r="E62" s="7" t="n">
        <v>-23.2695674452368</v>
      </c>
    </row>
    <row r="63">
      <c r="A63" s="5" t="n">
        <v>2019</v>
      </c>
      <c r="B63" s="5" t="s">
        <v>18</v>
      </c>
      <c r="C63" s="6" t="n">
        <v>5034</v>
      </c>
      <c r="D63" s="7" t="n">
        <v>-10.0910876942311</v>
      </c>
      <c r="E63" s="7" t="n">
        <v>-21.8624253866545</v>
      </c>
    </row>
    <row r="64">
      <c r="A64" s="5" t="n">
        <v>2019</v>
      </c>
      <c r="B64" s="5" t="s">
        <v>19</v>
      </c>
      <c r="C64" s="6" t="n">
        <v>5637</v>
      </c>
      <c r="D64" s="7" t="n">
        <v>-6.05</v>
      </c>
      <c r="E64" s="7" t="n">
        <v>-20.2388897445112</v>
      </c>
    </row>
    <row r="65">
      <c r="A65" s="5" t="n">
        <v>2019</v>
      </c>
      <c r="B65" s="5" t="s">
        <v>20</v>
      </c>
      <c r="C65" s="6" t="n">
        <v>6550</v>
      </c>
      <c r="D65" s="7" t="n">
        <v>15.60183551006</v>
      </c>
      <c r="E65" s="7" t="n">
        <v>-17.0709639174454</v>
      </c>
    </row>
    <row r="66">
      <c r="A66" s="5" t="n">
        <v>2019</v>
      </c>
      <c r="B66" s="5" t="s">
        <v>21</v>
      </c>
      <c r="C66" s="6" t="n">
        <v>6011</v>
      </c>
      <c r="D66" s="7" t="n">
        <v>8.44308136388237</v>
      </c>
      <c r="E66" s="7" t="n">
        <v>-15.0403468971657</v>
      </c>
    </row>
    <row r="67">
      <c r="A67" s="5" t="n">
        <v>2020</v>
      </c>
      <c r="B67" s="5" t="s">
        <v>10</v>
      </c>
      <c r="C67" s="6" t="n">
        <v>5046</v>
      </c>
      <c r="D67" s="7" t="n">
        <v>4.75399626323438</v>
      </c>
      <c r="E67" s="7" t="n">
        <v>4.75399626323438</v>
      </c>
    </row>
    <row r="68">
      <c r="A68" s="5" t="n">
        <v>2020</v>
      </c>
      <c r="B68" s="5" t="s">
        <v>11</v>
      </c>
      <c r="C68" s="6" t="n">
        <v>5129</v>
      </c>
      <c r="D68" s="7" t="n">
        <v>-9.95435393258427</v>
      </c>
      <c r="E68" s="7" t="n">
        <v>-3.21506705983069</v>
      </c>
    </row>
    <row r="69">
      <c r="A69" s="5" t="n">
        <v>2020</v>
      </c>
      <c r="B69" s="5" t="s">
        <v>12</v>
      </c>
      <c r="C69" s="6" t="n">
        <v>6833</v>
      </c>
      <c r="D69" s="7" t="n">
        <v>70.3565195711792</v>
      </c>
      <c r="E69" s="7" t="n">
        <v>17.1027265216194</v>
      </c>
    </row>
    <row r="70">
      <c r="A70" s="5" t="n">
        <v>2020</v>
      </c>
      <c r="B70" s="5" t="s">
        <v>13</v>
      </c>
      <c r="C70" s="6" t="n">
        <v>5278</v>
      </c>
      <c r="D70" s="7" t="n">
        <v>44.2864953526517</v>
      </c>
      <c r="E70" s="7" t="n">
        <v>22.5717742822572</v>
      </c>
    </row>
    <row r="71">
      <c r="A71" s="5" t="n">
        <v>2020</v>
      </c>
      <c r="B71" s="5" t="s">
        <v>14</v>
      </c>
      <c r="C71" s="6" t="n">
        <v>5462</v>
      </c>
      <c r="D71" s="7" t="n">
        <v>30.3579952267303</v>
      </c>
      <c r="E71" s="7" t="n">
        <v>24.0300375469337</v>
      </c>
    </row>
    <row r="72">
      <c r="A72" s="5" t="n">
        <v>2020</v>
      </c>
      <c r="B72" s="5" t="s">
        <v>15</v>
      </c>
      <c r="C72" s="6" t="n">
        <v>5077</v>
      </c>
      <c r="D72" s="7" t="n">
        <v>19.5713612812058</v>
      </c>
      <c r="E72" s="7" t="n">
        <v>23.318806822451</v>
      </c>
    </row>
    <row r="73">
      <c r="A73" s="5" t="n">
        <v>2020</v>
      </c>
      <c r="B73" s="5" t="s">
        <v>16</v>
      </c>
      <c r="C73" s="6" t="n">
        <v>5093</v>
      </c>
      <c r="D73" s="7" t="n">
        <v>7.53800675675675</v>
      </c>
      <c r="E73" s="7" t="n">
        <v>20.9351278943676</v>
      </c>
    </row>
    <row r="74">
      <c r="A74" s="5" t="n">
        <v>2020</v>
      </c>
      <c r="B74" s="5" t="s">
        <v>17</v>
      </c>
      <c r="C74" s="6" t="n">
        <v>5301</v>
      </c>
      <c r="D74" s="7" t="n">
        <v>15.6161395856052</v>
      </c>
      <c r="E74" s="7" t="n">
        <v>20.2565458137399</v>
      </c>
    </row>
    <row r="75">
      <c r="A75" s="5" t="n">
        <v>2020</v>
      </c>
      <c r="B75" s="5" t="s">
        <v>18</v>
      </c>
      <c r="C75" s="6" t="n">
        <v>5786</v>
      </c>
      <c r="D75" s="7" t="n">
        <v>14.9384187524831</v>
      </c>
      <c r="E75" s="7" t="n">
        <v>19.603153296073</v>
      </c>
    </row>
    <row r="76">
      <c r="A76" s="5" t="n">
        <v>2020</v>
      </c>
      <c r="B76" s="5" t="s">
        <v>19</v>
      </c>
      <c r="C76" s="6" t="n">
        <v>6928</v>
      </c>
      <c r="D76" s="7" t="n">
        <v>22.9022529714387</v>
      </c>
      <c r="E76" s="7" t="n">
        <v>20.0021454623471</v>
      </c>
    </row>
    <row r="77">
      <c r="A77" s="5" t="n">
        <v>2020</v>
      </c>
      <c r="B77" s="5" t="s">
        <v>20</v>
      </c>
      <c r="C77" s="6" t="n">
        <v>7145</v>
      </c>
      <c r="D77" s="7" t="n">
        <v>9.08396946564885</v>
      </c>
      <c r="E77" s="7" t="n">
        <v>18.6568848758465</v>
      </c>
    </row>
    <row r="78">
      <c r="A78" s="5" t="n">
        <v>2020</v>
      </c>
      <c r="B78" s="5" t="s">
        <v>21</v>
      </c>
      <c r="C78" s="6" t="n">
        <v>7702</v>
      </c>
      <c r="D78" s="7" t="n">
        <v>28.1317584428548</v>
      </c>
      <c r="E78" s="7" t="n">
        <v>19.6194081560224</v>
      </c>
    </row>
    <row r="79">
      <c r="A79" s="5" t="n">
        <v>2021</v>
      </c>
      <c r="B79" s="5" t="s">
        <v>10</v>
      </c>
      <c r="C79" s="6" t="n">
        <v>6161</v>
      </c>
      <c r="D79" s="7" t="n">
        <v>22.0967102655569</v>
      </c>
      <c r="E79" s="7" t="n">
        <v>22.0967102655569</v>
      </c>
    </row>
    <row r="80">
      <c r="A80" s="5" t="n">
        <v>2021</v>
      </c>
      <c r="B80" s="5" t="s">
        <v>11</v>
      </c>
      <c r="C80" s="6" t="n">
        <v>7123</v>
      </c>
      <c r="D80" s="7" t="n">
        <v>38.8769740690193</v>
      </c>
      <c r="E80" s="7" t="n">
        <v>30.5552825552825</v>
      </c>
    </row>
    <row r="81">
      <c r="A81" s="5" t="n">
        <v>2021</v>
      </c>
      <c r="B81" s="5" t="s">
        <v>12</v>
      </c>
      <c r="C81" s="6" t="n">
        <v>6989</v>
      </c>
      <c r="D81" s="7" t="n">
        <v>2.28303819698521</v>
      </c>
      <c r="E81" s="7" t="n">
        <v>19.1968485418627</v>
      </c>
    </row>
    <row r="82">
      <c r="A82" s="5" t="n">
        <v>2021</v>
      </c>
      <c r="B82" s="5" t="s">
        <v>13</v>
      </c>
      <c r="C82" s="6" t="n">
        <v>5721</v>
      </c>
      <c r="D82" s="7" t="n">
        <v>8.3933308071239</v>
      </c>
      <c r="E82" s="7" t="n">
        <v>16.6382482275868</v>
      </c>
    </row>
    <row r="83">
      <c r="A83" s="5" t="n">
        <v>2021</v>
      </c>
      <c r="B83" s="5" t="s">
        <v>14</v>
      </c>
      <c r="C83" s="6" t="n">
        <v>6543</v>
      </c>
      <c r="D83" s="7" t="n">
        <v>19.7912852435006</v>
      </c>
      <c r="E83" s="7" t="n">
        <v>17.2589015424535</v>
      </c>
    </row>
    <row r="84">
      <c r="A84" s="5" t="n">
        <v>2021</v>
      </c>
      <c r="B84" s="5" t="s">
        <v>15</v>
      </c>
      <c r="C84" s="6" t="n">
        <v>5480</v>
      </c>
      <c r="D84" s="7" t="n">
        <v>7.93775851881031</v>
      </c>
      <c r="E84" s="7" t="n">
        <v>15.8172124904798</v>
      </c>
    </row>
    <row r="85">
      <c r="A85" s="5" t="n">
        <v>2021</v>
      </c>
      <c r="B85" s="5" t="s">
        <v>16</v>
      </c>
      <c r="C85" s="6" t="n">
        <v>6043</v>
      </c>
      <c r="D85" s="7" t="n">
        <v>18.6530532102886</v>
      </c>
      <c r="E85" s="7" t="n">
        <v>16.1981117147529</v>
      </c>
    </row>
    <row r="86">
      <c r="A86" s="5" t="n">
        <v>2021</v>
      </c>
      <c r="B86" s="5" t="s">
        <v>17</v>
      </c>
      <c r="C86" s="6" t="n">
        <v>6791</v>
      </c>
      <c r="D86" s="7" t="n">
        <v>28.1079041690247</v>
      </c>
      <c r="E86" s="7" t="n">
        <v>17.6589000208242</v>
      </c>
    </row>
    <row r="87">
      <c r="A87" s="5" t="n">
        <v>2021</v>
      </c>
      <c r="B87" s="5" t="s">
        <v>18</v>
      </c>
      <c r="C87" s="6" t="n">
        <v>5831</v>
      </c>
      <c r="D87" s="7" t="n">
        <v>0.77773937089527</v>
      </c>
      <c r="E87" s="7" t="n">
        <v>15.6657483930211</v>
      </c>
    </row>
    <row r="88">
      <c r="A88" s="5" t="n">
        <v>2021</v>
      </c>
      <c r="B88" s="5" t="s">
        <v>19</v>
      </c>
      <c r="C88" s="6" t="n">
        <v>6401</v>
      </c>
      <c r="D88" s="7" t="n">
        <v>-7.60681293302541</v>
      </c>
      <c r="E88" s="7" t="n">
        <v>12.7831512702698</v>
      </c>
    </row>
    <row r="89">
      <c r="A89" s="5" t="n">
        <v>2021</v>
      </c>
      <c r="B89" s="5" t="s">
        <v>20</v>
      </c>
      <c r="C89" s="6" t="n">
        <v>6895</v>
      </c>
      <c r="D89" s="7" t="n">
        <v>-3.49895031490552</v>
      </c>
      <c r="E89" s="7" t="n">
        <v>10.9388376296014</v>
      </c>
    </row>
    <row r="90">
      <c r="A90" s="5" t="n">
        <v>2021</v>
      </c>
      <c r="B90" s="5" t="s">
        <v>21</v>
      </c>
      <c r="C90" s="6" t="n">
        <v>7372</v>
      </c>
      <c r="D90" s="7" t="n">
        <v>-4.28460140223319</v>
      </c>
      <c r="E90" s="7" t="n">
        <v>9.28228313082793</v>
      </c>
    </row>
    <row r="91">
      <c r="A91" s="5" t="n">
        <v>2022</v>
      </c>
      <c r="B91" s="5" t="s">
        <v>10</v>
      </c>
      <c r="C91" s="6" t="n">
        <v>9640</v>
      </c>
      <c r="D91" s="7" t="n">
        <v>56.4681058269761</v>
      </c>
      <c r="E91" s="7" t="n">
        <v>56.4681058269761</v>
      </c>
    </row>
    <row r="92">
      <c r="A92" s="5" t="n">
        <v>2022</v>
      </c>
      <c r="B92" s="5" t="s">
        <v>11</v>
      </c>
      <c r="C92" s="6" t="n">
        <v>7921</v>
      </c>
      <c r="D92" s="7" t="n">
        <v>11.2031447423838</v>
      </c>
      <c r="E92" s="7" t="n">
        <v>32.1966275218308</v>
      </c>
    </row>
    <row r="93">
      <c r="A93" s="5" t="n">
        <v>2022</v>
      </c>
      <c r="B93" s="5" t="s">
        <v>12</v>
      </c>
      <c r="C93" s="6" t="n">
        <v>7861</v>
      </c>
      <c r="D93" s="7" t="n">
        <v>12.4767491772786</v>
      </c>
      <c r="E93" s="7" t="n">
        <v>25.398313027179</v>
      </c>
    </row>
    <row r="94">
      <c r="A94" s="5" t="n">
        <v>2022</v>
      </c>
      <c r="B94" s="5" t="s">
        <v>13</v>
      </c>
      <c r="C94" s="6" t="n">
        <v>6444</v>
      </c>
      <c r="D94" s="7" t="n">
        <v>12.6376507603566</v>
      </c>
      <c r="E94" s="7" t="n">
        <v>22.5898284219435</v>
      </c>
    </row>
    <row r="95">
      <c r="A95" s="5" t="n">
        <v>2022</v>
      </c>
      <c r="B95" s="5" t="s">
        <v>14</v>
      </c>
      <c r="C95" s="6" t="n">
        <v>6789</v>
      </c>
      <c r="D95" s="7" t="n">
        <v>3.75974323704722</v>
      </c>
      <c r="E95" s="7" t="n">
        <v>18.8032086547623</v>
      </c>
    </row>
    <row r="96">
      <c r="A96" s="5" t="n">
        <v>2022</v>
      </c>
      <c r="B96" s="5" t="s">
        <v>15</v>
      </c>
      <c r="C96" s="6" t="n">
        <v>5583</v>
      </c>
      <c r="D96" s="7" t="n">
        <v>1.87956204379562</v>
      </c>
      <c r="E96" s="7" t="n">
        <v>16.363732014625</v>
      </c>
    </row>
    <row r="97">
      <c r="A97" s="5" t="n">
        <v>2022</v>
      </c>
      <c r="B97" s="5" t="s">
        <v>16</v>
      </c>
      <c r="C97" s="6" t="n">
        <v>5858</v>
      </c>
      <c r="D97" s="7" t="n">
        <v>-3.061393347675</v>
      </c>
      <c r="E97" s="7" t="n">
        <v>13.6995006808897</v>
      </c>
    </row>
    <row r="98">
      <c r="A98" s="5" t="n">
        <v>2022</v>
      </c>
      <c r="B98" s="5" t="s">
        <v>17</v>
      </c>
      <c r="C98" s="6" t="n">
        <v>6096</v>
      </c>
      <c r="D98" s="7" t="n">
        <v>-10.2341334118687</v>
      </c>
      <c r="E98" s="7" t="n">
        <v>10.5032349412991</v>
      </c>
    </row>
    <row r="99">
      <c r="A99" s="5" t="n">
        <v>2022</v>
      </c>
      <c r="B99" s="5" t="s">
        <v>18</v>
      </c>
      <c r="C99" s="6" t="n">
        <v>5574</v>
      </c>
      <c r="D99" s="7" t="n">
        <v>-4.40747727662494</v>
      </c>
      <c r="E99" s="7" t="n">
        <v>8.96933770862003</v>
      </c>
    </row>
    <row r="100">
      <c r="A100" s="5" t="n">
        <v>2022</v>
      </c>
      <c r="B100" s="5" t="s">
        <v>19</v>
      </c>
      <c r="C100" s="6" t="n">
        <v>6264</v>
      </c>
      <c r="D100" s="7" t="n">
        <v>-2.14029057959694</v>
      </c>
      <c r="E100" s="7" t="n">
        <v>7.84204936353692</v>
      </c>
    </row>
    <row r="101">
      <c r="A101" s="5" t="n">
        <v>2022</v>
      </c>
      <c r="B101" s="5" t="s">
        <v>20</v>
      </c>
      <c r="C101" s="6" t="n">
        <v>6164</v>
      </c>
      <c r="D101" s="7" t="n">
        <v>-10.6018854242204</v>
      </c>
      <c r="E101" s="7" t="n">
        <v>6.02475063591414</v>
      </c>
    </row>
    <row r="102">
      <c r="A102" s="5" t="n">
        <v>2022</v>
      </c>
      <c r="B102" s="5" t="s">
        <v>21</v>
      </c>
      <c r="C102" s="6" t="n">
        <v>6650</v>
      </c>
      <c r="D102" s="7" t="n">
        <v>-9.79381443298969</v>
      </c>
      <c r="E102" s="7" t="n">
        <v>4.51712992889464</v>
      </c>
    </row>
    <row r="103">
      <c r="A103" s="5" t="n">
        <v>2023</v>
      </c>
      <c r="B103" s="5" t="s">
        <v>10</v>
      </c>
      <c r="C103" s="6" t="n">
        <v>6955</v>
      </c>
      <c r="D103" s="7" t="n">
        <v>-27.8526970954357</v>
      </c>
      <c r="E103" s="7" t="n">
        <v>-27.8526970954357</v>
      </c>
    </row>
    <row r="104">
      <c r="A104" s="5" t="n">
        <v>2023</v>
      </c>
      <c r="B104" s="5" t="s">
        <v>11</v>
      </c>
      <c r="C104" s="6" t="n">
        <v>5792</v>
      </c>
      <c r="D104" s="7" t="n">
        <v>-26.8779194546143</v>
      </c>
      <c r="E104" s="7" t="n">
        <v>-27.4130174819202</v>
      </c>
    </row>
    <row r="105">
      <c r="A105" s="5" t="n">
        <v>2023</v>
      </c>
      <c r="B105" s="5" t="s">
        <v>12</v>
      </c>
      <c r="C105" s="6" t="n">
        <v>6832</v>
      </c>
      <c r="D105" s="7" t="n">
        <v>-13.0899376669635</v>
      </c>
      <c r="E105" s="7" t="n">
        <v>-22.9840295806782</v>
      </c>
    </row>
    <row r="106">
      <c r="A106" s="5" t="n">
        <v>2023</v>
      </c>
      <c r="B106" s="5" t="s">
        <v>13</v>
      </c>
      <c r="C106" s="6" t="n">
        <v>5339</v>
      </c>
      <c r="D106" s="7" t="n">
        <v>-17.1477343265053</v>
      </c>
      <c r="E106" s="7" t="n">
        <v>-21.8038034268499</v>
      </c>
    </row>
    <row r="107">
      <c r="A107" s="5" t="n">
        <v>2023</v>
      </c>
      <c r="B107" s="5" t="s">
        <v>14</v>
      </c>
      <c r="C107" s="6" t="n">
        <v>5242</v>
      </c>
      <c r="D107" s="7" t="n">
        <v>-22.7868610988364</v>
      </c>
      <c r="E107" s="7" t="n">
        <v>-21.9764584141767</v>
      </c>
    </row>
    <row r="108">
      <c r="A108" s="5" t="n">
        <v>2023</v>
      </c>
      <c r="B108" s="5" t="s">
        <v>15</v>
      </c>
      <c r="C108" s="6" t="n">
        <v>5265</v>
      </c>
      <c r="D108" s="7" t="n">
        <v>-5.69586243954863</v>
      </c>
      <c r="E108" s="7" t="n">
        <v>-19.9217866992179</v>
      </c>
    </row>
    <row r="109">
      <c r="A109" s="5" t="n">
        <v>2023</v>
      </c>
      <c r="B109" s="5" t="s">
        <v>16</v>
      </c>
      <c r="C109" s="6" t="n">
        <v>5535</v>
      </c>
      <c r="D109" s="7" t="n">
        <v>-5.51382724479345</v>
      </c>
      <c r="E109" s="7" t="n">
        <v>-18.2369849888215</v>
      </c>
    </row>
    <row r="110">
      <c r="A110" s="5" t="n">
        <v>2023</v>
      </c>
      <c r="B110" s="5" t="s">
        <v>17</v>
      </c>
      <c r="C110" s="6" t="n">
        <v>7755</v>
      </c>
      <c r="D110" s="7" t="n">
        <v>27.2145669291339</v>
      </c>
      <c r="E110" s="7" t="n">
        <v>-13.3061645785877</v>
      </c>
    </row>
    <row r="111">
      <c r="A111" s="5" t="n">
        <v>2023</v>
      </c>
      <c r="B111" s="5" t="s">
        <v>18</v>
      </c>
      <c r="C111" s="6" t="n">
        <v>21154</v>
      </c>
      <c r="D111" s="7" t="n">
        <v>279.51202009329</v>
      </c>
      <c r="E111" s="7" t="n">
        <v>13.1188679856232</v>
      </c>
    </row>
    <row r="112">
      <c r="A112" s="5" t="n">
        <v>2023</v>
      </c>
      <c r="B112" s="5" t="s">
        <v>19</v>
      </c>
      <c r="C112" s="6" t="n">
        <v>30943</v>
      </c>
      <c r="D112" s="7" t="n">
        <v>393.981481481481</v>
      </c>
      <c r="E112" s="7" t="n">
        <v>48.1875643098633</v>
      </c>
    </row>
    <row r="113">
      <c r="A113" s="5" t="n">
        <v>2023</v>
      </c>
      <c r="B113" s="5" t="s">
        <v>20</v>
      </c>
      <c r="C113" s="6" t="n">
        <v>29078</v>
      </c>
      <c r="D113" s="7" t="n">
        <v>371.739130434783</v>
      </c>
      <c r="E113" s="7" t="n">
        <v>75.0680648030838</v>
      </c>
    </row>
    <row r="114">
      <c r="A114" s="5" t="n">
        <v>2023</v>
      </c>
      <c r="B114" s="5" t="s">
        <v>21</v>
      </c>
      <c r="C114" s="6" t="n">
        <v>20542</v>
      </c>
      <c r="D114" s="7" t="n">
        <v>208.902255639098</v>
      </c>
      <c r="E114" s="7" t="n">
        <v>86.0768888229182</v>
      </c>
    </row>
    <row r="115">
      <c r="A115" s="5" t="n">
        <v>2024</v>
      </c>
      <c r="B115" s="5" t="s">
        <v>10</v>
      </c>
      <c r="C115" s="6" t="n">
        <v>14363</v>
      </c>
      <c r="D115" s="7" t="n">
        <v>106.513299784328</v>
      </c>
      <c r="E115" s="7" t="n">
        <v>106.513299784328</v>
      </c>
    </row>
    <row r="116">
      <c r="A116" s="5" t="n">
        <v>2024</v>
      </c>
      <c r="B116" s="5" t="s">
        <v>11</v>
      </c>
      <c r="C116" s="6" t="n">
        <v>23409</v>
      </c>
      <c r="D116" s="7" t="n">
        <v>304.16091160221</v>
      </c>
      <c r="E116" s="7" t="n">
        <v>196.320702910489</v>
      </c>
    </row>
    <row r="117">
      <c r="A117" s="5" t="n">
        <v>2024</v>
      </c>
      <c r="B117" s="5" t="s">
        <v>12</v>
      </c>
      <c r="C117" s="6" t="n">
        <v>26506</v>
      </c>
      <c r="D117" s="7" t="n">
        <v>287.968384074941</v>
      </c>
      <c r="E117" s="7" t="n">
        <v>228.300730374381</v>
      </c>
    </row>
    <row r="118">
      <c r="A118" s="5" t="n">
        <v>2024</v>
      </c>
      <c r="B118" s="5" t="s">
        <v>13</v>
      </c>
      <c r="C118" s="6" t="n">
        <v>21581</v>
      </c>
      <c r="D118" s="7" t="n">
        <v>304.214272335643</v>
      </c>
      <c r="E118" s="7" t="n">
        <v>244.566177060759</v>
      </c>
    </row>
    <row r="119">
      <c r="A119" s="5" t="n">
        <v>2024</v>
      </c>
      <c r="B119" s="5" t="s">
        <v>14</v>
      </c>
      <c r="C119" s="6" t="n">
        <v>21417</v>
      </c>
      <c r="D119" s="7" t="n">
        <v>308.565433040824</v>
      </c>
      <c r="E119" s="7" t="n">
        <v>255.689655172414</v>
      </c>
    </row>
    <row r="120">
      <c r="A120" s="5" t="n">
        <v>2024</v>
      </c>
      <c r="B120" s="5" t="s">
        <v>15</v>
      </c>
      <c r="C120" s="6" t="n">
        <v>20906</v>
      </c>
      <c r="D120" s="7" t="n">
        <v>297.07502374169</v>
      </c>
      <c r="E120" s="7" t="n">
        <v>261.840508115737</v>
      </c>
    </row>
    <row r="121">
      <c r="A121" s="5" t="n">
        <v>2024</v>
      </c>
      <c r="B121" s="5" t="s">
        <v>16</v>
      </c>
      <c r="C121" s="6" t="n">
        <v>22790</v>
      </c>
      <c r="D121" s="7" t="n">
        <v>311.743450767841</v>
      </c>
      <c r="E121" s="7" t="n">
        <v>268.583984375</v>
      </c>
    </row>
    <row r="122">
      <c r="A122" s="5" t="n">
        <v>2024</v>
      </c>
      <c r="B122" s="5" t="s">
        <v>17</v>
      </c>
      <c r="C122" s="6" t="n">
        <v>20405</v>
      </c>
      <c r="D122" s="7" t="n">
        <v>163.120567375887</v>
      </c>
      <c r="E122" s="7" t="n">
        <v>251.795134968695</v>
      </c>
    </row>
    <row r="123">
      <c r="A123" s="5" t="n">
        <v>2024</v>
      </c>
      <c r="B123" s="5" t="s">
        <v>18</v>
      </c>
      <c r="C123" s="6" t="n">
        <v>21912</v>
      </c>
      <c r="D123" s="7" t="n">
        <v>3.58324666729697</v>
      </c>
      <c r="E123" s="7" t="n">
        <v>176.644863959696</v>
      </c>
    </row>
    <row r="124">
      <c r="A124" s="5" t="n">
        <v>2024</v>
      </c>
      <c r="B124" s="5" t="s">
        <v>19</v>
      </c>
      <c r="C124" s="6" t="n">
        <v>21982</v>
      </c>
      <c r="D124" s="7" t="n">
        <v>-28.9597000937207</v>
      </c>
      <c r="E124" s="7" t="n">
        <v>113.537078919176</v>
      </c>
    </row>
    <row r="125">
      <c r="A125" s="5" t="n">
        <v>2024</v>
      </c>
      <c r="B125" s="5" t="s">
        <v>20</v>
      </c>
      <c r="C125" s="6" t="n">
        <v>18197</v>
      </c>
      <c r="D125" s="7" t="n">
        <v>-37.4200426439232</v>
      </c>
      <c r="E125" s="7" t="n">
        <v>79.7428593425206</v>
      </c>
    </row>
    <row r="126">
      <c r="A126" s="5" t="n">
        <v>2024</v>
      </c>
      <c r="B126" s="5" t="s">
        <v>21</v>
      </c>
      <c r="C126" s="6" t="n">
        <v>25604</v>
      </c>
      <c r="D126" s="7" t="n">
        <v>24.6421964755136</v>
      </c>
      <c r="E126" s="7" t="n">
        <v>72.2186768772602</v>
      </c>
    </row>
    <row r="127">
      <c r="A127" s="5" t="n">
        <v>2025</v>
      </c>
      <c r="B127" s="5" t="s">
        <v>10</v>
      </c>
      <c r="C127" s="6" t="n">
        <v>27325</v>
      </c>
      <c r="D127" s="7" t="n">
        <v>90.2457703822321</v>
      </c>
      <c r="E127" s="7" t="n">
        <v>90.2457703822321</v>
      </c>
    </row>
    <row r="128">
      <c r="A128" s="5" t="n">
        <v>2025</v>
      </c>
      <c r="B128" s="5" t="s">
        <v>11</v>
      </c>
      <c r="C128" s="6" t="n">
        <v>24147</v>
      </c>
      <c r="D128" s="7" t="n">
        <v>3.15263360246059</v>
      </c>
      <c r="E128" s="7" t="n">
        <v>36.2702530975326</v>
      </c>
    </row>
    <row r="129">
      <c r="A129" s="5" t="n">
        <v>2025</v>
      </c>
      <c r="B129" s="5" t="s">
        <v>12</v>
      </c>
      <c r="C129" s="6" t="n">
        <v>27787</v>
      </c>
      <c r="D129" s="7" t="n">
        <v>4.83286802988003</v>
      </c>
      <c r="E129" s="7" t="n">
        <v>23.3065745667258</v>
      </c>
    </row>
    <row r="130">
      <c r="A130" s="5" t="n">
        <v>2025</v>
      </c>
      <c r="B130" s="5" t="s">
        <v>13</v>
      </c>
      <c r="C130" s="6" t="n">
        <v>15187</v>
      </c>
      <c r="D130" s="7" t="n">
        <v>-29.6279134423799</v>
      </c>
      <c r="E130" s="7" t="n">
        <v>10.0012811702908</v>
      </c>
    </row>
    <row r="131">
      <c r="A131" s="8"/>
      <c r="B131" s="8"/>
      <c r="C131" s="8"/>
      <c r="D131" s="8"/>
      <c r="E131" s="8"/>
    </row>
    <row r="133">
      <c r="A133" s="9" t="s">
        <v>22</v>
      </c>
    </row>
    <row r="134">
      <c r="A134" t="s">
        <v>23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</cols>
  <sheetData>
    <row r="2">
      <c r="A2" s="1" t="s">
        <v>0</v>
      </c>
    </row>
    <row r="3">
      <c r="A3" s="1" t="s">
        <v>40</v>
      </c>
    </row>
    <row r="4">
      <c r="A4" s="1" t="s">
        <v>2</v>
      </c>
    </row>
    <row r="6">
      <c r="A6" s="4" t="s">
        <v>5</v>
      </c>
      <c r="B6" s="4" t="s">
        <v>6</v>
      </c>
      <c r="C6" s="4" t="s">
        <v>41</v>
      </c>
      <c r="D6" s="4" t="s">
        <v>42</v>
      </c>
      <c r="E6" s="4" t="s">
        <v>43</v>
      </c>
      <c r="F6" s="4" t="s">
        <v>44</v>
      </c>
    </row>
    <row r="7">
      <c r="A7" s="5" t="n">
        <v>2015</v>
      </c>
      <c r="B7" s="5" t="s">
        <v>10</v>
      </c>
      <c r="C7" s="6" t="n">
        <v>395.05</v>
      </c>
      <c r="D7" s="6" t="n">
        <v>3984.4</v>
      </c>
      <c r="E7" s="6" t="n">
        <v>856.5</v>
      </c>
      <c r="F7" s="6" t="n">
        <v>31</v>
      </c>
      <c r="G7" s="6"/>
      <c r="H7" s="6"/>
    </row>
    <row r="8">
      <c r="A8" s="5" t="n">
        <v>2015</v>
      </c>
      <c r="B8" s="5" t="s">
        <v>11</v>
      </c>
      <c r="C8" s="6" t="n">
        <v>284.15</v>
      </c>
      <c r="D8" s="6" t="n">
        <v>3736.2</v>
      </c>
      <c r="E8" s="6" t="n">
        <v>623.5</v>
      </c>
      <c r="F8" s="6" t="n">
        <v>23</v>
      </c>
      <c r="G8" s="6"/>
      <c r="H8" s="6"/>
    </row>
    <row r="9">
      <c r="A9" s="5" t="n">
        <v>2015</v>
      </c>
      <c r="B9" s="5" t="s">
        <v>12</v>
      </c>
      <c r="C9" s="6" t="n">
        <v>427.75</v>
      </c>
      <c r="D9" s="6" t="n">
        <v>4431.43</v>
      </c>
      <c r="E9" s="6" t="n">
        <v>977.4</v>
      </c>
      <c r="F9" s="6" t="n">
        <v>213</v>
      </c>
      <c r="G9" s="6"/>
      <c r="H9" s="6"/>
    </row>
    <row r="10">
      <c r="A10" s="5" t="n">
        <v>2015</v>
      </c>
      <c r="B10" s="5" t="s">
        <v>13</v>
      </c>
      <c r="C10" s="6" t="n">
        <v>367.2</v>
      </c>
      <c r="D10" s="6" t="n">
        <v>3607.55</v>
      </c>
      <c r="E10" s="6" t="n">
        <v>1310</v>
      </c>
      <c r="F10" s="6" t="n">
        <v>136</v>
      </c>
      <c r="G10" s="6"/>
      <c r="H10" s="6"/>
    </row>
    <row r="11">
      <c r="A11" s="5" t="n">
        <v>2015</v>
      </c>
      <c r="B11" s="5" t="s">
        <v>14</v>
      </c>
      <c r="C11" s="6" t="n">
        <v>353.4</v>
      </c>
      <c r="D11" s="6" t="n">
        <v>3326.5</v>
      </c>
      <c r="E11" s="6" t="n">
        <v>950.4</v>
      </c>
      <c r="F11" s="6" t="n">
        <v>278</v>
      </c>
      <c r="G11" s="6"/>
      <c r="H11" s="6"/>
    </row>
    <row r="12">
      <c r="A12" s="5" t="n">
        <v>2015</v>
      </c>
      <c r="B12" s="5" t="s">
        <v>15</v>
      </c>
      <c r="C12" s="6" t="n">
        <v>349.73</v>
      </c>
      <c r="D12" s="6" t="n">
        <v>3183.5</v>
      </c>
      <c r="E12" s="6" t="n">
        <v>1999.4</v>
      </c>
      <c r="F12" s="6" t="n">
        <v>136</v>
      </c>
      <c r="G12" s="6"/>
      <c r="H12" s="6"/>
    </row>
    <row r="13">
      <c r="A13" s="5" t="n">
        <v>2015</v>
      </c>
      <c r="B13" s="5" t="s">
        <v>16</v>
      </c>
      <c r="C13" s="6" t="n">
        <v>357.34</v>
      </c>
      <c r="D13" s="6" t="n">
        <v>3763.3</v>
      </c>
      <c r="E13" s="6" t="n">
        <v>767.6</v>
      </c>
      <c r="F13" s="6" t="n">
        <v>418</v>
      </c>
      <c r="G13" s="6"/>
      <c r="H13" s="6"/>
    </row>
    <row r="14">
      <c r="A14" s="5" t="n">
        <v>2015</v>
      </c>
      <c r="B14" s="5" t="s">
        <v>17</v>
      </c>
      <c r="C14" s="6" t="n">
        <v>379.15</v>
      </c>
      <c r="D14" s="6" t="n">
        <v>3584</v>
      </c>
      <c r="E14" s="6" t="n">
        <v>899.53</v>
      </c>
      <c r="F14" s="6" t="n">
        <v>693</v>
      </c>
      <c r="G14" s="6"/>
      <c r="H14" s="6"/>
    </row>
    <row r="15">
      <c r="A15" s="5" t="n">
        <v>2015</v>
      </c>
      <c r="B15" s="5" t="s">
        <v>18</v>
      </c>
      <c r="C15" s="6" t="n">
        <v>389.96</v>
      </c>
      <c r="D15" s="6" t="n">
        <v>3893</v>
      </c>
      <c r="E15" s="6" t="n">
        <v>781.2</v>
      </c>
      <c r="F15" s="6" t="n">
        <v>23</v>
      </c>
      <c r="G15" s="6"/>
      <c r="H15" s="6"/>
    </row>
    <row r="16">
      <c r="A16" s="5" t="n">
        <v>2015</v>
      </c>
      <c r="B16" s="5" t="s">
        <v>19</v>
      </c>
      <c r="C16" s="6" t="n">
        <v>414.29</v>
      </c>
      <c r="D16" s="6" t="n">
        <v>4571.1</v>
      </c>
      <c r="E16" s="6" t="n">
        <v>952.2</v>
      </c>
      <c r="F16" s="6" t="n">
        <v>136</v>
      </c>
      <c r="G16" s="6"/>
      <c r="H16" s="6"/>
    </row>
    <row r="17">
      <c r="A17" s="5" t="n">
        <v>2015</v>
      </c>
      <c r="B17" s="5" t="s">
        <v>20</v>
      </c>
      <c r="C17" s="6" t="n">
        <v>380.92</v>
      </c>
      <c r="D17" s="6" t="n">
        <v>4058.5</v>
      </c>
      <c r="E17" s="6" t="n">
        <v>1011</v>
      </c>
      <c r="F17" s="6" t="n">
        <v>438</v>
      </c>
      <c r="G17" s="6"/>
      <c r="H17" s="6"/>
    </row>
    <row r="18">
      <c r="A18" s="5" t="n">
        <v>2015</v>
      </c>
      <c r="B18" s="5" t="s">
        <v>21</v>
      </c>
      <c r="C18" s="6" t="n">
        <v>384.3</v>
      </c>
      <c r="D18" s="6" t="n">
        <v>4265.8</v>
      </c>
      <c r="E18" s="6" t="n">
        <v>743.83</v>
      </c>
      <c r="F18" s="6" t="n">
        <v>36</v>
      </c>
      <c r="G18" s="6"/>
      <c r="H18" s="6"/>
    </row>
    <row r="19">
      <c r="A19" s="5" t="n">
        <v>2016</v>
      </c>
      <c r="B19" s="5" t="s">
        <v>10</v>
      </c>
      <c r="C19" s="6" t="n">
        <v>431</v>
      </c>
      <c r="D19" s="6" t="n">
        <v>3840</v>
      </c>
      <c r="E19" s="6" t="n">
        <v>807</v>
      </c>
      <c r="F19" s="6" t="n">
        <v>23</v>
      </c>
      <c r="G19" s="6"/>
      <c r="H19" s="6"/>
    </row>
    <row r="20">
      <c r="A20" s="5" t="n">
        <v>2016</v>
      </c>
      <c r="B20" s="5" t="s">
        <v>11</v>
      </c>
      <c r="C20" s="6" t="n">
        <v>367</v>
      </c>
      <c r="D20" s="6" t="n">
        <v>3819</v>
      </c>
      <c r="E20" s="6" t="n">
        <v>672</v>
      </c>
      <c r="F20" s="6" t="n">
        <v>35</v>
      </c>
      <c r="G20" s="6"/>
      <c r="H20" s="6"/>
    </row>
    <row r="21">
      <c r="A21" s="5" t="n">
        <v>2016</v>
      </c>
      <c r="B21" s="5" t="s">
        <v>12</v>
      </c>
      <c r="C21" s="6" t="n">
        <v>412</v>
      </c>
      <c r="D21" s="6" t="n">
        <v>3161</v>
      </c>
      <c r="E21" s="6" t="n">
        <v>833</v>
      </c>
      <c r="F21" s="6" t="n">
        <v>46</v>
      </c>
      <c r="G21" s="6"/>
      <c r="H21" s="6"/>
    </row>
    <row r="22">
      <c r="A22" s="5" t="n">
        <v>2016</v>
      </c>
      <c r="B22" s="5" t="s">
        <v>13</v>
      </c>
      <c r="C22" s="6" t="n">
        <v>325.86</v>
      </c>
      <c r="D22" s="6" t="n">
        <v>2658.52</v>
      </c>
      <c r="E22" s="6" t="n">
        <v>682.1</v>
      </c>
      <c r="F22" s="6" t="n">
        <v>201</v>
      </c>
      <c r="G22" s="6"/>
      <c r="H22" s="6"/>
    </row>
    <row r="23">
      <c r="A23" s="5" t="n">
        <v>2016</v>
      </c>
      <c r="B23" s="5" t="s">
        <v>14</v>
      </c>
      <c r="C23" s="6" t="n">
        <v>1028.51</v>
      </c>
      <c r="D23" s="6" t="n">
        <v>2484.8</v>
      </c>
      <c r="E23" s="6" t="n">
        <v>1928.5</v>
      </c>
      <c r="F23" s="6" t="n">
        <v>214</v>
      </c>
      <c r="G23" s="6"/>
      <c r="H23" s="6"/>
    </row>
    <row r="24">
      <c r="A24" s="5" t="n">
        <v>2016</v>
      </c>
      <c r="B24" s="5" t="s">
        <v>15</v>
      </c>
      <c r="C24" s="6" t="n">
        <v>1425.74</v>
      </c>
      <c r="D24" s="6" t="n">
        <v>2477.5</v>
      </c>
      <c r="E24" s="6" t="n">
        <v>1778.53</v>
      </c>
      <c r="F24" s="6" t="n">
        <v>182</v>
      </c>
      <c r="G24" s="6"/>
      <c r="H24" s="6"/>
    </row>
    <row r="25">
      <c r="A25" s="5" t="n">
        <v>2016</v>
      </c>
      <c r="B25" s="5" t="s">
        <v>16</v>
      </c>
      <c r="C25" s="6" t="n">
        <v>1434.99</v>
      </c>
      <c r="D25" s="6" t="n">
        <v>3072.6</v>
      </c>
      <c r="E25" s="6" t="n">
        <v>1397.4</v>
      </c>
      <c r="F25" s="6" t="n">
        <v>495</v>
      </c>
      <c r="G25" s="6"/>
      <c r="H25" s="6"/>
    </row>
    <row r="26">
      <c r="A26" s="5" t="n">
        <v>2016</v>
      </c>
      <c r="B26" s="5" t="s">
        <v>17</v>
      </c>
      <c r="C26" s="6" t="n">
        <v>1670.26</v>
      </c>
      <c r="D26" s="6" t="n">
        <v>2596.84</v>
      </c>
      <c r="E26" s="6" t="n">
        <v>176.3</v>
      </c>
      <c r="F26" s="6" t="n">
        <v>175</v>
      </c>
      <c r="G26" s="6"/>
      <c r="H26" s="6"/>
    </row>
    <row r="27">
      <c r="A27" s="5" t="n">
        <v>2016</v>
      </c>
      <c r="B27" s="5" t="s">
        <v>18</v>
      </c>
      <c r="C27" s="6" t="n">
        <v>1802</v>
      </c>
      <c r="D27" s="6" t="n">
        <v>3019</v>
      </c>
      <c r="E27" s="6" t="n">
        <v>543</v>
      </c>
      <c r="F27" s="6" t="n">
        <v>248</v>
      </c>
      <c r="G27" s="6"/>
      <c r="H27" s="6"/>
    </row>
    <row r="28">
      <c r="A28" s="5" t="n">
        <v>2016</v>
      </c>
      <c r="B28" s="5" t="s">
        <v>19</v>
      </c>
      <c r="C28" s="6" t="n">
        <v>2149</v>
      </c>
      <c r="D28" s="6" t="n">
        <v>3037</v>
      </c>
      <c r="E28" s="6" t="n">
        <v>119</v>
      </c>
      <c r="F28" s="6" t="n">
        <v>189</v>
      </c>
      <c r="G28" s="6"/>
      <c r="H28" s="6"/>
    </row>
    <row r="29">
      <c r="A29" s="5" t="n">
        <v>2016</v>
      </c>
      <c r="B29" s="5" t="s">
        <v>20</v>
      </c>
      <c r="C29" s="6" t="n">
        <v>2061</v>
      </c>
      <c r="D29" s="6" t="n">
        <v>3738</v>
      </c>
      <c r="E29" s="6" t="n">
        <v>583</v>
      </c>
      <c r="F29" s="6" t="n">
        <v>330</v>
      </c>
      <c r="G29" s="6"/>
      <c r="H29" s="6"/>
    </row>
    <row r="30">
      <c r="A30" s="5" t="n">
        <v>2016</v>
      </c>
      <c r="B30" s="5" t="s">
        <v>21</v>
      </c>
      <c r="C30" s="6" t="n">
        <v>1992</v>
      </c>
      <c r="D30" s="6" t="n">
        <v>3090</v>
      </c>
      <c r="E30" s="6" t="n">
        <v>1021</v>
      </c>
      <c r="F30" s="6" t="n">
        <v>49</v>
      </c>
      <c r="G30" s="6"/>
      <c r="H30" s="6"/>
    </row>
    <row r="31">
      <c r="A31" s="5" t="n">
        <v>2017</v>
      </c>
      <c r="B31" s="5" t="s">
        <v>10</v>
      </c>
      <c r="C31" s="6" t="n">
        <v>1692</v>
      </c>
      <c r="D31" s="6" t="n">
        <v>3809</v>
      </c>
      <c r="E31" s="6" t="n">
        <v>196</v>
      </c>
      <c r="F31" s="6" t="n">
        <v>26</v>
      </c>
      <c r="G31" s="6"/>
      <c r="H31" s="6"/>
    </row>
    <row r="32">
      <c r="A32" s="5" t="n">
        <v>2017</v>
      </c>
      <c r="B32" s="5" t="s">
        <v>11</v>
      </c>
      <c r="C32" s="6" t="n">
        <v>1726</v>
      </c>
      <c r="D32" s="6" t="n">
        <v>2924</v>
      </c>
      <c r="E32" s="6" t="n">
        <v>61</v>
      </c>
      <c r="F32" s="6" t="n">
        <v>519</v>
      </c>
      <c r="G32" s="6"/>
      <c r="H32" s="6"/>
    </row>
    <row r="33">
      <c r="A33" s="5" t="n">
        <v>2017</v>
      </c>
      <c r="B33" s="5" t="s">
        <v>12</v>
      </c>
      <c r="C33" s="6" t="n">
        <v>1828</v>
      </c>
      <c r="D33" s="6" t="n">
        <v>4775</v>
      </c>
      <c r="E33" s="6" t="n">
        <v>96</v>
      </c>
      <c r="F33" s="6" t="n">
        <v>468</v>
      </c>
      <c r="G33" s="6"/>
      <c r="H33" s="6"/>
    </row>
    <row r="34">
      <c r="A34" s="5" t="n">
        <v>2017</v>
      </c>
      <c r="B34" s="5" t="s">
        <v>13</v>
      </c>
      <c r="C34" s="6" t="n">
        <v>1724</v>
      </c>
      <c r="D34" s="6" t="n">
        <v>2957</v>
      </c>
      <c r="E34" s="6" t="n">
        <v>43</v>
      </c>
      <c r="F34" s="6" t="n">
        <v>473</v>
      </c>
      <c r="G34" s="6"/>
      <c r="H34" s="6"/>
    </row>
    <row r="35">
      <c r="A35" s="5" t="n">
        <v>2017</v>
      </c>
      <c r="B35" s="5" t="s">
        <v>14</v>
      </c>
      <c r="C35" s="6" t="n">
        <v>1497</v>
      </c>
      <c r="D35" s="6" t="n">
        <v>2880</v>
      </c>
      <c r="E35" s="6" t="n">
        <v>182</v>
      </c>
      <c r="F35" s="6" t="n">
        <v>23</v>
      </c>
      <c r="G35" s="6"/>
      <c r="H35" s="6"/>
    </row>
    <row r="36">
      <c r="A36" s="5" t="n">
        <v>2017</v>
      </c>
      <c r="B36" s="5" t="s">
        <v>15</v>
      </c>
      <c r="C36" s="6" t="n">
        <v>1391</v>
      </c>
      <c r="D36" s="6" t="n">
        <v>2712</v>
      </c>
      <c r="E36" s="6" t="n">
        <v>92</v>
      </c>
      <c r="F36" s="6" t="n">
        <v>23</v>
      </c>
      <c r="G36" s="6"/>
      <c r="H36" s="6"/>
    </row>
    <row r="37">
      <c r="A37" s="5" t="n">
        <v>2017</v>
      </c>
      <c r="B37" s="5" t="s">
        <v>16</v>
      </c>
      <c r="C37" s="6" t="n">
        <v>1333</v>
      </c>
      <c r="D37" s="6" t="n">
        <v>2727</v>
      </c>
      <c r="E37" s="6" t="n">
        <v>98</v>
      </c>
      <c r="F37" s="6" t="n">
        <v>198</v>
      </c>
      <c r="G37" s="6"/>
      <c r="H37" s="6"/>
    </row>
    <row r="38">
      <c r="A38" s="5" t="n">
        <v>2017</v>
      </c>
      <c r="B38" s="5" t="s">
        <v>17</v>
      </c>
      <c r="C38" s="6" t="n">
        <v>1653</v>
      </c>
      <c r="D38" s="6" t="n">
        <v>2337</v>
      </c>
      <c r="E38" s="6" t="n">
        <v>3</v>
      </c>
      <c r="F38" s="6" t="n">
        <v>172</v>
      </c>
      <c r="G38" s="6"/>
      <c r="H38" s="6"/>
    </row>
    <row r="39">
      <c r="A39" s="5" t="n">
        <v>2017</v>
      </c>
      <c r="B39" s="5" t="s">
        <v>18</v>
      </c>
      <c r="C39" s="6" t="n">
        <v>1783</v>
      </c>
      <c r="D39" s="6" t="n">
        <v>2884</v>
      </c>
      <c r="E39" s="6" t="n">
        <v>57</v>
      </c>
      <c r="F39" s="6" t="n">
        <v>23</v>
      </c>
      <c r="G39" s="6"/>
      <c r="H39" s="6"/>
    </row>
    <row r="40">
      <c r="A40" s="5" t="n">
        <v>2017</v>
      </c>
      <c r="B40" s="5" t="s">
        <v>19</v>
      </c>
      <c r="C40" s="6" t="n">
        <v>2109</v>
      </c>
      <c r="D40" s="6" t="n">
        <v>3284</v>
      </c>
      <c r="E40" s="6" t="n">
        <v>44</v>
      </c>
      <c r="F40" s="6" t="n">
        <v>162</v>
      </c>
      <c r="G40" s="6"/>
      <c r="H40" s="6"/>
    </row>
    <row r="41">
      <c r="A41" s="5" t="n">
        <v>2017</v>
      </c>
      <c r="B41" s="5" t="s">
        <v>20</v>
      </c>
      <c r="C41" s="6" t="n">
        <v>2031</v>
      </c>
      <c r="D41" s="6" t="n">
        <v>3575</v>
      </c>
      <c r="E41" s="6" t="n">
        <v>0</v>
      </c>
      <c r="F41" s="6" t="n">
        <v>147</v>
      </c>
      <c r="G41" s="6"/>
      <c r="H41" s="6"/>
    </row>
    <row r="42">
      <c r="A42" s="5" t="n">
        <v>2017</v>
      </c>
      <c r="B42" s="5" t="s">
        <v>21</v>
      </c>
      <c r="C42" s="6" t="n">
        <v>1906</v>
      </c>
      <c r="D42" s="6" t="n">
        <v>3084</v>
      </c>
      <c r="E42" s="6" t="n">
        <v>403</v>
      </c>
      <c r="F42" s="6" t="n">
        <v>44</v>
      </c>
      <c r="G42" s="6"/>
      <c r="H42" s="6"/>
    </row>
    <row r="43">
      <c r="A43" s="5" t="n">
        <v>2018</v>
      </c>
      <c r="B43" s="5" t="s">
        <v>10</v>
      </c>
      <c r="C43" s="6" t="n">
        <v>1946</v>
      </c>
      <c r="D43" s="6" t="n">
        <v>4306</v>
      </c>
      <c r="E43" s="6" t="n">
        <v>105</v>
      </c>
      <c r="F43" s="6" t="n">
        <v>126</v>
      </c>
      <c r="G43" s="6"/>
      <c r="H43" s="6"/>
    </row>
    <row r="44">
      <c r="A44" s="5" t="n">
        <v>2018</v>
      </c>
      <c r="B44" s="5" t="s">
        <v>11</v>
      </c>
      <c r="C44" s="6" t="n">
        <v>1527</v>
      </c>
      <c r="D44" s="6" t="n">
        <v>5390</v>
      </c>
      <c r="E44" s="6" t="n">
        <v>42</v>
      </c>
      <c r="F44" s="6" t="n">
        <v>160</v>
      </c>
      <c r="G44" s="6"/>
      <c r="H44" s="6"/>
    </row>
    <row r="45">
      <c r="A45" s="5" t="n">
        <v>2018</v>
      </c>
      <c r="B45" s="5" t="s">
        <v>12</v>
      </c>
      <c r="C45" s="6" t="n">
        <v>1829</v>
      </c>
      <c r="D45" s="6" t="n">
        <v>5281</v>
      </c>
      <c r="E45" s="6" t="n">
        <v>0</v>
      </c>
      <c r="F45" s="6" t="n">
        <v>509</v>
      </c>
      <c r="G45" s="6"/>
      <c r="H45" s="6"/>
    </row>
    <row r="46">
      <c r="A46" s="5" t="n">
        <v>2018</v>
      </c>
      <c r="B46" s="5" t="s">
        <v>13</v>
      </c>
      <c r="C46" s="6" t="n">
        <v>1547</v>
      </c>
      <c r="D46" s="6" t="n">
        <v>2771</v>
      </c>
      <c r="E46" s="6" t="n">
        <v>1</v>
      </c>
      <c r="F46" s="6" t="n">
        <v>226</v>
      </c>
      <c r="G46" s="6"/>
      <c r="H46" s="6"/>
    </row>
    <row r="47">
      <c r="A47" s="5" t="n">
        <v>2018</v>
      </c>
      <c r="B47" s="5" t="s">
        <v>14</v>
      </c>
      <c r="C47" s="6" t="n">
        <v>1540</v>
      </c>
      <c r="D47" s="6" t="n">
        <v>3192</v>
      </c>
      <c r="E47" s="6" t="n">
        <v>19</v>
      </c>
      <c r="F47" s="6" t="n">
        <v>264</v>
      </c>
      <c r="G47" s="6"/>
      <c r="H47" s="6"/>
    </row>
    <row r="48">
      <c r="A48" s="5" t="n">
        <v>2018</v>
      </c>
      <c r="B48" s="5" t="s">
        <v>15</v>
      </c>
      <c r="C48" s="6" t="n">
        <v>1177</v>
      </c>
      <c r="D48" s="6" t="n">
        <v>4115</v>
      </c>
      <c r="E48" s="6" t="n">
        <v>35</v>
      </c>
      <c r="F48" s="6" t="n">
        <v>123</v>
      </c>
      <c r="G48" s="6"/>
      <c r="H48" s="6"/>
    </row>
    <row r="49">
      <c r="A49" s="5" t="n">
        <v>2018</v>
      </c>
      <c r="B49" s="5" t="s">
        <v>16</v>
      </c>
      <c r="C49" s="6" t="n">
        <v>1292</v>
      </c>
      <c r="D49" s="6" t="n">
        <v>3788</v>
      </c>
      <c r="E49" s="6" t="n">
        <v>0</v>
      </c>
      <c r="F49" s="6" t="n">
        <v>161</v>
      </c>
      <c r="G49" s="6"/>
      <c r="H49" s="6"/>
    </row>
    <row r="50">
      <c r="A50" s="5" t="n">
        <v>2018</v>
      </c>
      <c r="B50" s="5" t="s">
        <v>17</v>
      </c>
      <c r="C50" s="6" t="n">
        <v>1650</v>
      </c>
      <c r="D50" s="6" t="n">
        <v>3241</v>
      </c>
      <c r="E50" s="6" t="n">
        <v>71</v>
      </c>
      <c r="F50" s="6" t="n">
        <v>404</v>
      </c>
      <c r="G50" s="6"/>
      <c r="H50" s="6"/>
    </row>
    <row r="51">
      <c r="A51" s="5" t="n">
        <v>2018</v>
      </c>
      <c r="B51" s="5" t="s">
        <v>18</v>
      </c>
      <c r="C51" s="6" t="n">
        <v>2117</v>
      </c>
      <c r="D51" s="6" t="n">
        <v>3257</v>
      </c>
      <c r="E51" s="6" t="n">
        <v>22</v>
      </c>
      <c r="F51" s="6" t="n">
        <v>203</v>
      </c>
      <c r="G51" s="6"/>
      <c r="H51" s="6"/>
    </row>
    <row r="52">
      <c r="A52" s="5" t="n">
        <v>2018</v>
      </c>
      <c r="B52" s="5" t="s">
        <v>19</v>
      </c>
      <c r="C52" s="6" t="n">
        <v>2072</v>
      </c>
      <c r="D52" s="6" t="n">
        <v>3306</v>
      </c>
      <c r="E52" s="6" t="n">
        <v>112</v>
      </c>
      <c r="F52" s="6" t="n">
        <v>510</v>
      </c>
      <c r="G52" s="6"/>
      <c r="H52" s="6"/>
    </row>
    <row r="53">
      <c r="A53" s="5" t="n">
        <v>2018</v>
      </c>
      <c r="B53" s="5" t="s">
        <v>20</v>
      </c>
      <c r="C53" s="6" t="n">
        <v>1778</v>
      </c>
      <c r="D53" s="6" t="n">
        <v>3326</v>
      </c>
      <c r="E53" s="6" t="n">
        <v>136</v>
      </c>
      <c r="F53" s="6" t="n">
        <v>426</v>
      </c>
      <c r="G53" s="6"/>
      <c r="H53" s="6"/>
    </row>
    <row r="54">
      <c r="A54" s="5" t="n">
        <v>2018</v>
      </c>
      <c r="B54" s="5" t="s">
        <v>21</v>
      </c>
      <c r="C54" s="6" t="n">
        <v>1345</v>
      </c>
      <c r="D54" s="6" t="n">
        <v>3903</v>
      </c>
      <c r="E54" s="6" t="n">
        <v>215</v>
      </c>
      <c r="F54" s="6" t="n">
        <v>80</v>
      </c>
      <c r="G54" s="6"/>
      <c r="H54" s="6"/>
    </row>
    <row r="55">
      <c r="A55" s="5" t="n">
        <v>2019</v>
      </c>
      <c r="B55" s="5" t="s">
        <v>10</v>
      </c>
      <c r="C55" s="6" t="n">
        <v>1168</v>
      </c>
      <c r="D55" s="6" t="n">
        <v>3606</v>
      </c>
      <c r="E55" s="6" t="n">
        <v>15</v>
      </c>
      <c r="F55" s="6" t="n">
        <v>28</v>
      </c>
      <c r="G55" s="6"/>
      <c r="H55" s="6"/>
    </row>
    <row r="56">
      <c r="A56" s="5" t="n">
        <v>2019</v>
      </c>
      <c r="B56" s="5" t="s">
        <v>11</v>
      </c>
      <c r="C56" s="6" t="n">
        <v>1038</v>
      </c>
      <c r="D56" s="6" t="n">
        <v>4638</v>
      </c>
      <c r="E56" s="6" t="n">
        <v>0</v>
      </c>
      <c r="F56" s="6" t="n">
        <v>20</v>
      </c>
      <c r="G56" s="6"/>
      <c r="H56" s="6"/>
    </row>
    <row r="57">
      <c r="A57" s="5" t="n">
        <v>2019</v>
      </c>
      <c r="B57" s="5" t="s">
        <v>12</v>
      </c>
      <c r="C57" s="6" t="n">
        <v>1179</v>
      </c>
      <c r="D57" s="6" t="n">
        <v>2619</v>
      </c>
      <c r="E57" s="6" t="n">
        <v>0</v>
      </c>
      <c r="F57" s="6" t="n">
        <v>213</v>
      </c>
      <c r="G57" s="6"/>
      <c r="H57" s="6"/>
    </row>
    <row r="58">
      <c r="A58" s="5" t="n">
        <v>2019</v>
      </c>
      <c r="B58" s="5" t="s">
        <v>13</v>
      </c>
      <c r="C58" s="6" t="n">
        <v>1110</v>
      </c>
      <c r="D58" s="6" t="n">
        <v>2335</v>
      </c>
      <c r="E58" s="6" t="n">
        <v>0</v>
      </c>
      <c r="F58" s="6" t="n">
        <v>213</v>
      </c>
      <c r="G58" s="6"/>
      <c r="H58" s="6"/>
    </row>
    <row r="59">
      <c r="A59" s="5" t="n">
        <v>2019</v>
      </c>
      <c r="B59" s="5" t="s">
        <v>14</v>
      </c>
      <c r="C59" s="6" t="n">
        <v>1025</v>
      </c>
      <c r="D59" s="6" t="n">
        <v>2843</v>
      </c>
      <c r="E59" s="6" t="n">
        <v>0</v>
      </c>
      <c r="F59" s="6" t="n">
        <v>322</v>
      </c>
      <c r="G59" s="6"/>
      <c r="H59" s="6"/>
    </row>
    <row r="60">
      <c r="A60" s="5" t="n">
        <v>2019</v>
      </c>
      <c r="B60" s="5" t="s">
        <v>15</v>
      </c>
      <c r="C60" s="6" t="n">
        <v>1113</v>
      </c>
      <c r="D60" s="6" t="n">
        <v>2867</v>
      </c>
      <c r="E60" s="6" t="n">
        <v>0</v>
      </c>
      <c r="F60" s="6" t="n">
        <v>266</v>
      </c>
      <c r="G60" s="6"/>
      <c r="H60" s="6"/>
    </row>
    <row r="61">
      <c r="A61" s="5" t="n">
        <v>2019</v>
      </c>
      <c r="B61" s="5" t="s">
        <v>16</v>
      </c>
      <c r="C61" s="6" t="n">
        <v>1236</v>
      </c>
      <c r="D61" s="6" t="n">
        <v>3132</v>
      </c>
      <c r="E61" s="6" t="n">
        <v>0</v>
      </c>
      <c r="F61" s="6" t="n">
        <v>368</v>
      </c>
      <c r="G61" s="6"/>
      <c r="H61" s="6"/>
    </row>
    <row r="62">
      <c r="A62" s="5" t="n">
        <v>2019</v>
      </c>
      <c r="B62" s="5" t="s">
        <v>17</v>
      </c>
      <c r="C62" s="6" t="n">
        <v>1677</v>
      </c>
      <c r="D62" s="6" t="n">
        <v>2833</v>
      </c>
      <c r="E62" s="6" t="n">
        <v>0</v>
      </c>
      <c r="F62" s="6" t="n">
        <v>75</v>
      </c>
      <c r="G62" s="6"/>
      <c r="H62" s="6"/>
    </row>
    <row r="63">
      <c r="A63" s="5" t="n">
        <v>2019</v>
      </c>
      <c r="B63" s="5" t="s">
        <v>18</v>
      </c>
      <c r="C63" s="6" t="n">
        <v>1741</v>
      </c>
      <c r="D63" s="6" t="n">
        <v>3166</v>
      </c>
      <c r="E63" s="6" t="n">
        <v>102</v>
      </c>
      <c r="F63" s="6" t="n">
        <v>25</v>
      </c>
      <c r="G63" s="6"/>
      <c r="H63" s="6"/>
    </row>
    <row r="64">
      <c r="A64" s="5" t="n">
        <v>2019</v>
      </c>
      <c r="B64" s="5" t="s">
        <v>19</v>
      </c>
      <c r="C64" s="6" t="n">
        <v>1972</v>
      </c>
      <c r="D64" s="6" t="n">
        <v>3295</v>
      </c>
      <c r="E64" s="6" t="n">
        <v>180</v>
      </c>
      <c r="F64" s="6" t="n">
        <v>190</v>
      </c>
      <c r="G64" s="6"/>
      <c r="H64" s="6"/>
    </row>
    <row r="65">
      <c r="A65" s="5" t="n">
        <v>2019</v>
      </c>
      <c r="B65" s="5" t="s">
        <v>20</v>
      </c>
      <c r="C65" s="6" t="n">
        <v>1741</v>
      </c>
      <c r="D65" s="6" t="n">
        <v>3933</v>
      </c>
      <c r="E65" s="6" t="n">
        <v>3</v>
      </c>
      <c r="F65" s="6" t="n">
        <v>873</v>
      </c>
      <c r="G65" s="6"/>
      <c r="H65" s="6"/>
    </row>
    <row r="66">
      <c r="A66" s="5" t="n">
        <v>2019</v>
      </c>
      <c r="B66" s="5" t="s">
        <v>21</v>
      </c>
      <c r="C66" s="6" t="n">
        <v>1930</v>
      </c>
      <c r="D66" s="6" t="n">
        <v>3703</v>
      </c>
      <c r="E66" s="6" t="n">
        <v>154</v>
      </c>
      <c r="F66" s="6" t="n">
        <v>224</v>
      </c>
      <c r="G66" s="6"/>
      <c r="H66" s="6"/>
    </row>
    <row r="67">
      <c r="A67" s="5" t="n">
        <v>2020</v>
      </c>
      <c r="B67" s="5" t="s">
        <v>10</v>
      </c>
      <c r="C67" s="6" t="n">
        <v>1589</v>
      </c>
      <c r="D67" s="6" t="n">
        <v>3314</v>
      </c>
      <c r="E67" s="6" t="n">
        <v>80</v>
      </c>
      <c r="F67" s="6" t="n">
        <v>63</v>
      </c>
      <c r="G67" s="6"/>
      <c r="H67" s="6"/>
    </row>
    <row r="68">
      <c r="A68" s="5" t="n">
        <v>2020</v>
      </c>
      <c r="B68" s="5" t="s">
        <v>11</v>
      </c>
      <c r="C68" s="6" t="n">
        <v>1798</v>
      </c>
      <c r="D68" s="6" t="n">
        <v>3295</v>
      </c>
      <c r="E68" s="6" t="n">
        <v>30</v>
      </c>
      <c r="F68" s="6" t="n">
        <v>6</v>
      </c>
      <c r="G68" s="6"/>
      <c r="H68" s="6"/>
    </row>
    <row r="69">
      <c r="A69" s="5" t="n">
        <v>2020</v>
      </c>
      <c r="B69" s="5" t="s">
        <v>12</v>
      </c>
      <c r="C69" s="6" t="n">
        <v>1494</v>
      </c>
      <c r="D69" s="6" t="n">
        <v>4586</v>
      </c>
      <c r="E69" s="6" t="n">
        <v>558</v>
      </c>
      <c r="F69" s="6" t="n">
        <v>195</v>
      </c>
      <c r="G69" s="6"/>
      <c r="H69" s="6"/>
    </row>
    <row r="70">
      <c r="A70" s="5" t="n">
        <v>2020</v>
      </c>
      <c r="B70" s="5" t="s">
        <v>13</v>
      </c>
      <c r="C70" s="6" t="n">
        <v>1740</v>
      </c>
      <c r="D70" s="6" t="n">
        <v>3105</v>
      </c>
      <c r="E70" s="6" t="n">
        <v>82</v>
      </c>
      <c r="F70" s="6" t="n">
        <v>351</v>
      </c>
      <c r="G70" s="6"/>
      <c r="H70" s="6"/>
    </row>
    <row r="71">
      <c r="A71" s="5" t="n">
        <v>2020</v>
      </c>
      <c r="B71" s="5" t="s">
        <v>14</v>
      </c>
      <c r="C71" s="6" t="n">
        <v>1682</v>
      </c>
      <c r="D71" s="6" t="n">
        <v>2899</v>
      </c>
      <c r="E71" s="6" t="n">
        <v>598</v>
      </c>
      <c r="F71" s="6" t="n">
        <v>283</v>
      </c>
      <c r="G71" s="6"/>
      <c r="H71" s="6"/>
    </row>
    <row r="72">
      <c r="A72" s="5" t="n">
        <v>2020</v>
      </c>
      <c r="B72" s="5" t="s">
        <v>15</v>
      </c>
      <c r="C72" s="6" t="n">
        <v>1526</v>
      </c>
      <c r="D72" s="6" t="n">
        <v>3090</v>
      </c>
      <c r="E72" s="6" t="n">
        <v>240</v>
      </c>
      <c r="F72" s="6" t="n">
        <v>221</v>
      </c>
      <c r="G72" s="6"/>
      <c r="H72" s="6"/>
    </row>
    <row r="73">
      <c r="A73" s="5" t="n">
        <v>2020</v>
      </c>
      <c r="B73" s="5" t="s">
        <v>16</v>
      </c>
      <c r="C73" s="6" t="n">
        <v>1747</v>
      </c>
      <c r="D73" s="6" t="n">
        <v>3206</v>
      </c>
      <c r="E73" s="6" t="n">
        <v>6</v>
      </c>
      <c r="F73" s="6" t="n">
        <v>134</v>
      </c>
      <c r="G73" s="6"/>
      <c r="H73" s="6"/>
    </row>
    <row r="74">
      <c r="A74" s="5" t="n">
        <v>2020</v>
      </c>
      <c r="B74" s="5" t="s">
        <v>17</v>
      </c>
      <c r="C74" s="6" t="n">
        <v>1797</v>
      </c>
      <c r="D74" s="6" t="n">
        <v>2971</v>
      </c>
      <c r="E74" s="6" t="n">
        <v>243</v>
      </c>
      <c r="F74" s="6" t="n">
        <v>290</v>
      </c>
      <c r="G74" s="6"/>
      <c r="H74" s="6"/>
    </row>
    <row r="75">
      <c r="A75" s="5" t="n">
        <v>2020</v>
      </c>
      <c r="B75" s="5" t="s">
        <v>18</v>
      </c>
      <c r="C75" s="6" t="n">
        <v>1892</v>
      </c>
      <c r="D75" s="6" t="n">
        <v>3866</v>
      </c>
      <c r="E75" s="6" t="n">
        <v>0</v>
      </c>
      <c r="F75" s="6" t="n">
        <v>28</v>
      </c>
      <c r="G75" s="6"/>
      <c r="H75" s="6"/>
    </row>
    <row r="76">
      <c r="A76" s="5" t="n">
        <v>2020</v>
      </c>
      <c r="B76" s="5" t="s">
        <v>19</v>
      </c>
      <c r="C76" s="6" t="n">
        <v>2072</v>
      </c>
      <c r="D76" s="6" t="n">
        <v>4473</v>
      </c>
      <c r="E76" s="6" t="n">
        <v>48</v>
      </c>
      <c r="F76" s="6" t="n">
        <v>335</v>
      </c>
      <c r="G76" s="6"/>
      <c r="H76" s="6"/>
    </row>
    <row r="77">
      <c r="A77" s="5" t="n">
        <v>2020</v>
      </c>
      <c r="B77" s="5" t="s">
        <v>20</v>
      </c>
      <c r="C77" s="6" t="n">
        <v>2073</v>
      </c>
      <c r="D77" s="6" t="n">
        <v>4632</v>
      </c>
      <c r="E77" s="6" t="n">
        <v>3</v>
      </c>
      <c r="F77" s="6" t="n">
        <v>437</v>
      </c>
      <c r="G77" s="6"/>
      <c r="H77" s="6"/>
    </row>
    <row r="78">
      <c r="A78" s="5" t="n">
        <v>2020</v>
      </c>
      <c r="B78" s="5" t="s">
        <v>21</v>
      </c>
      <c r="C78" s="6" t="n">
        <v>1961</v>
      </c>
      <c r="D78" s="6" t="n">
        <v>5358</v>
      </c>
      <c r="E78" s="6" t="n">
        <v>221</v>
      </c>
      <c r="F78" s="6" t="n">
        <v>162</v>
      </c>
      <c r="G78" s="6"/>
      <c r="H78" s="6"/>
    </row>
    <row r="79">
      <c r="A79" s="5" t="n">
        <v>2021</v>
      </c>
      <c r="B79" s="5" t="s">
        <v>10</v>
      </c>
      <c r="C79" s="6" t="n">
        <v>2198</v>
      </c>
      <c r="D79" s="6" t="n">
        <v>3740</v>
      </c>
      <c r="E79" s="6" t="n">
        <v>219</v>
      </c>
      <c r="F79" s="6" t="n">
        <v>4</v>
      </c>
      <c r="G79" s="6"/>
      <c r="H79" s="6"/>
    </row>
    <row r="80">
      <c r="A80" s="5" t="n">
        <v>2021</v>
      </c>
      <c r="B80" s="5" t="s">
        <v>11</v>
      </c>
      <c r="C80" s="6" t="n">
        <v>1979</v>
      </c>
      <c r="D80" s="6" t="n">
        <v>4387</v>
      </c>
      <c r="E80" s="6" t="n">
        <v>590</v>
      </c>
      <c r="F80" s="6" t="n">
        <v>167</v>
      </c>
      <c r="G80" s="6"/>
      <c r="H80" s="6"/>
    </row>
    <row r="81">
      <c r="A81" s="5" t="n">
        <v>2021</v>
      </c>
      <c r="B81" s="5" t="s">
        <v>12</v>
      </c>
      <c r="C81" s="6" t="n">
        <v>1992</v>
      </c>
      <c r="D81" s="6" t="n">
        <v>4472</v>
      </c>
      <c r="E81" s="6" t="n">
        <v>215</v>
      </c>
      <c r="F81" s="6" t="n">
        <v>310</v>
      </c>
      <c r="G81" s="6"/>
      <c r="H81" s="6"/>
    </row>
    <row r="82">
      <c r="A82" s="5" t="n">
        <v>2021</v>
      </c>
      <c r="B82" s="5" t="s">
        <v>13</v>
      </c>
      <c r="C82" s="6" t="n">
        <v>1711</v>
      </c>
      <c r="D82" s="6" t="n">
        <v>3509</v>
      </c>
      <c r="E82" s="6" t="n">
        <v>204</v>
      </c>
      <c r="F82" s="6" t="n">
        <v>297</v>
      </c>
      <c r="G82" s="6"/>
      <c r="H82" s="6"/>
    </row>
    <row r="83">
      <c r="A83" s="5" t="n">
        <v>2021</v>
      </c>
      <c r="B83" s="5" t="s">
        <v>14</v>
      </c>
      <c r="C83" s="6" t="n">
        <v>1559</v>
      </c>
      <c r="D83" s="6" t="n">
        <v>4200</v>
      </c>
      <c r="E83" s="6" t="n">
        <v>262</v>
      </c>
      <c r="F83" s="6" t="n">
        <v>522</v>
      </c>
      <c r="G83" s="6"/>
      <c r="H83" s="6"/>
    </row>
    <row r="84">
      <c r="A84" s="5" t="n">
        <v>2021</v>
      </c>
      <c r="B84" s="5" t="s">
        <v>15</v>
      </c>
      <c r="C84" s="6" t="n">
        <v>1511</v>
      </c>
      <c r="D84" s="6" t="n">
        <v>3561</v>
      </c>
      <c r="E84" s="6" t="n">
        <v>142</v>
      </c>
      <c r="F84" s="6" t="n">
        <v>266</v>
      </c>
      <c r="G84" s="6"/>
      <c r="H84" s="6"/>
    </row>
    <row r="85">
      <c r="A85" s="5" t="n">
        <v>2021</v>
      </c>
      <c r="B85" s="5" t="s">
        <v>16</v>
      </c>
      <c r="C85" s="6" t="n">
        <v>1653</v>
      </c>
      <c r="D85" s="6" t="n">
        <v>3546</v>
      </c>
      <c r="E85" s="6" t="n">
        <v>651</v>
      </c>
      <c r="F85" s="6" t="n">
        <v>193</v>
      </c>
      <c r="G85" s="6"/>
      <c r="H85" s="6"/>
    </row>
    <row r="86">
      <c r="A86" s="5" t="n">
        <v>2021</v>
      </c>
      <c r="B86" s="5" t="s">
        <v>17</v>
      </c>
      <c r="C86" s="6" t="n">
        <v>1861</v>
      </c>
      <c r="D86" s="6" t="n">
        <v>3724</v>
      </c>
      <c r="E86" s="6" t="n">
        <v>1177</v>
      </c>
      <c r="F86" s="6" t="n">
        <v>29</v>
      </c>
      <c r="G86" s="6"/>
      <c r="H86" s="6"/>
    </row>
    <row r="87">
      <c r="A87" s="5" t="n">
        <v>2021</v>
      </c>
      <c r="B87" s="5" t="s">
        <v>18</v>
      </c>
      <c r="C87" s="6" t="n">
        <v>1989</v>
      </c>
      <c r="D87" s="6" t="n">
        <v>3800</v>
      </c>
      <c r="E87" s="6" t="n">
        <v>0</v>
      </c>
      <c r="F87" s="6" t="n">
        <v>42</v>
      </c>
      <c r="G87" s="6"/>
      <c r="H87" s="6"/>
    </row>
    <row r="88">
      <c r="A88" s="5" t="n">
        <v>2021</v>
      </c>
      <c r="B88" s="5" t="s">
        <v>19</v>
      </c>
      <c r="C88" s="6" t="n">
        <v>2130</v>
      </c>
      <c r="D88" s="6" t="n">
        <v>4028</v>
      </c>
      <c r="E88" s="6" t="n">
        <v>47</v>
      </c>
      <c r="F88" s="6" t="n">
        <v>196</v>
      </c>
      <c r="G88" s="6"/>
      <c r="H88" s="6"/>
    </row>
    <row r="89">
      <c r="A89" s="5" t="n">
        <v>2021</v>
      </c>
      <c r="B89" s="5" t="s">
        <v>20</v>
      </c>
      <c r="C89" s="6" t="n">
        <v>2100</v>
      </c>
      <c r="D89" s="6" t="n">
        <v>4431</v>
      </c>
      <c r="E89" s="6" t="n">
        <v>205</v>
      </c>
      <c r="F89" s="6" t="n">
        <v>159</v>
      </c>
      <c r="G89" s="6"/>
      <c r="H89" s="6"/>
    </row>
    <row r="90">
      <c r="A90" s="5" t="n">
        <v>2021</v>
      </c>
      <c r="B90" s="5" t="s">
        <v>21</v>
      </c>
      <c r="C90" s="6" t="n">
        <v>1908</v>
      </c>
      <c r="D90" s="6" t="n">
        <v>4844</v>
      </c>
      <c r="E90" s="6" t="n">
        <v>269</v>
      </c>
      <c r="F90" s="6" t="n">
        <v>351</v>
      </c>
      <c r="G90" s="6"/>
      <c r="H90" s="6"/>
    </row>
    <row r="91">
      <c r="A91" s="5" t="n">
        <v>2022</v>
      </c>
      <c r="B91" s="5" t="s">
        <v>10</v>
      </c>
      <c r="C91" s="6" t="n">
        <v>2241</v>
      </c>
      <c r="D91" s="6" t="n">
        <v>7101</v>
      </c>
      <c r="E91" s="6" t="n">
        <v>297</v>
      </c>
      <c r="F91" s="6" t="n">
        <v>1</v>
      </c>
      <c r="G91" s="6"/>
      <c r="H91" s="6"/>
    </row>
    <row r="92">
      <c r="A92" s="5" t="n">
        <v>2022</v>
      </c>
      <c r="B92" s="5" t="s">
        <v>11</v>
      </c>
      <c r="C92" s="6" t="n">
        <v>1801</v>
      </c>
      <c r="D92" s="6" t="n">
        <v>5915</v>
      </c>
      <c r="E92" s="6" t="n">
        <v>17</v>
      </c>
      <c r="F92" s="6" t="n">
        <v>188</v>
      </c>
      <c r="G92" s="6"/>
      <c r="H92" s="6"/>
    </row>
    <row r="93">
      <c r="A93" s="5" t="n">
        <v>2022</v>
      </c>
      <c r="B93" s="5" t="s">
        <v>12</v>
      </c>
      <c r="C93" s="6" t="n">
        <v>1801</v>
      </c>
      <c r="D93" s="6" t="n">
        <v>5679</v>
      </c>
      <c r="E93" s="6" t="n">
        <v>62</v>
      </c>
      <c r="F93" s="6" t="n">
        <v>319</v>
      </c>
      <c r="G93" s="6"/>
      <c r="H93" s="6"/>
    </row>
    <row r="94">
      <c r="A94" s="5" t="n">
        <v>2022</v>
      </c>
      <c r="B94" s="5" t="s">
        <v>13</v>
      </c>
      <c r="C94" s="6" t="n">
        <v>1721</v>
      </c>
      <c r="D94" s="6" t="n">
        <v>3702</v>
      </c>
      <c r="E94" s="6" t="n">
        <v>776</v>
      </c>
      <c r="F94" s="6" t="n">
        <v>245</v>
      </c>
      <c r="G94" s="6"/>
      <c r="H94" s="6"/>
    </row>
    <row r="95">
      <c r="A95" s="5" t="n">
        <v>2022</v>
      </c>
      <c r="B95" s="5" t="s">
        <v>14</v>
      </c>
      <c r="C95" s="6" t="n">
        <v>1731</v>
      </c>
      <c r="D95" s="6" t="n">
        <v>3497</v>
      </c>
      <c r="E95" s="6" t="n">
        <v>1345</v>
      </c>
      <c r="F95" s="6" t="n">
        <v>216</v>
      </c>
      <c r="G95" s="6"/>
      <c r="H95" s="6"/>
    </row>
    <row r="96">
      <c r="A96" s="5" t="n">
        <v>2022</v>
      </c>
      <c r="B96" s="5" t="s">
        <v>15</v>
      </c>
      <c r="C96" s="6" t="n">
        <v>1491</v>
      </c>
      <c r="D96" s="6" t="n">
        <v>2886</v>
      </c>
      <c r="E96" s="6" t="n">
        <v>906</v>
      </c>
      <c r="F96" s="6" t="n">
        <v>300</v>
      </c>
      <c r="G96" s="6"/>
      <c r="H96" s="6"/>
    </row>
    <row r="97">
      <c r="A97" s="5" t="n">
        <v>2022</v>
      </c>
      <c r="B97" s="5" t="s">
        <v>16</v>
      </c>
      <c r="C97" s="6" t="n">
        <v>1645</v>
      </c>
      <c r="D97" s="6" t="n">
        <v>3602</v>
      </c>
      <c r="E97" s="6" t="n">
        <v>287</v>
      </c>
      <c r="F97" s="6" t="n">
        <v>324</v>
      </c>
      <c r="G97" s="6"/>
      <c r="H97" s="6"/>
    </row>
    <row r="98">
      <c r="A98" s="5" t="n">
        <v>2022</v>
      </c>
      <c r="B98" s="5" t="s">
        <v>17</v>
      </c>
      <c r="C98" s="6" t="n">
        <v>1888</v>
      </c>
      <c r="D98" s="6" t="n">
        <v>3879</v>
      </c>
      <c r="E98" s="6" t="n">
        <v>45</v>
      </c>
      <c r="F98" s="6" t="n">
        <v>284</v>
      </c>
      <c r="G98" s="6"/>
      <c r="H98" s="6"/>
    </row>
    <row r="99">
      <c r="A99" s="5" t="n">
        <v>2022</v>
      </c>
      <c r="B99" s="5" t="s">
        <v>18</v>
      </c>
      <c r="C99" s="6" t="n">
        <v>1883</v>
      </c>
      <c r="D99" s="6" t="n">
        <v>3625</v>
      </c>
      <c r="E99" s="6" t="n">
        <v>14</v>
      </c>
      <c r="F99" s="6" t="n">
        <v>52</v>
      </c>
      <c r="G99" s="6"/>
      <c r="H99" s="6"/>
    </row>
    <row r="100">
      <c r="A100" s="5" t="n">
        <v>2022</v>
      </c>
      <c r="B100" s="5" t="s">
        <v>19</v>
      </c>
      <c r="C100" s="6" t="n">
        <v>1871</v>
      </c>
      <c r="D100" s="6" t="n">
        <v>4272</v>
      </c>
      <c r="E100" s="6" t="n">
        <v>98</v>
      </c>
      <c r="F100" s="6" t="n">
        <v>23</v>
      </c>
      <c r="G100" s="6"/>
      <c r="H100" s="6"/>
    </row>
    <row r="101">
      <c r="A101" s="5" t="n">
        <v>2022</v>
      </c>
      <c r="B101" s="5" t="s">
        <v>20</v>
      </c>
      <c r="C101" s="6" t="n">
        <v>1766</v>
      </c>
      <c r="D101" s="6" t="n">
        <v>3943</v>
      </c>
      <c r="E101" s="6" t="n">
        <v>398</v>
      </c>
      <c r="F101" s="6" t="n">
        <v>57</v>
      </c>
      <c r="G101" s="6"/>
      <c r="H101" s="6"/>
    </row>
    <row r="102">
      <c r="A102" s="5" t="n">
        <v>2022</v>
      </c>
      <c r="B102" s="5" t="s">
        <v>21</v>
      </c>
      <c r="C102" s="6" t="n">
        <v>2066</v>
      </c>
      <c r="D102" s="6" t="n">
        <v>4369</v>
      </c>
      <c r="E102" s="6" t="n">
        <v>192</v>
      </c>
      <c r="F102" s="6" t="n">
        <v>23</v>
      </c>
      <c r="G102" s="6"/>
      <c r="H102" s="6"/>
    </row>
    <row r="103">
      <c r="A103" s="5" t="n">
        <v>2023</v>
      </c>
      <c r="B103" s="5" t="s">
        <v>10</v>
      </c>
      <c r="C103" s="6" t="n">
        <v>1996</v>
      </c>
      <c r="D103" s="6" t="n">
        <v>4744</v>
      </c>
      <c r="E103" s="6" t="n">
        <v>192</v>
      </c>
      <c r="F103" s="6" t="n">
        <v>23</v>
      </c>
      <c r="G103" s="6"/>
      <c r="H103" s="6"/>
    </row>
    <row r="104">
      <c r="A104" s="5" t="n">
        <v>2023</v>
      </c>
      <c r="B104" s="5" t="s">
        <v>11</v>
      </c>
      <c r="C104" s="6" t="n">
        <v>1710</v>
      </c>
      <c r="D104" s="6" t="n">
        <v>3735</v>
      </c>
      <c r="E104" s="6" t="n">
        <v>324</v>
      </c>
      <c r="F104" s="6" t="n">
        <v>23</v>
      </c>
      <c r="G104" s="6"/>
      <c r="H104" s="6"/>
    </row>
    <row r="105">
      <c r="A105" s="5" t="n">
        <v>2023</v>
      </c>
      <c r="B105" s="5" t="s">
        <v>12</v>
      </c>
      <c r="C105" s="6" t="n">
        <v>1862</v>
      </c>
      <c r="D105" s="6" t="n">
        <v>4888</v>
      </c>
      <c r="E105" s="6" t="n">
        <v>55</v>
      </c>
      <c r="F105" s="6" t="n">
        <v>27</v>
      </c>
      <c r="G105" s="6"/>
      <c r="H105" s="6"/>
    </row>
    <row r="106">
      <c r="A106" s="5" t="n">
        <v>2023</v>
      </c>
      <c r="B106" s="5" t="s">
        <v>13</v>
      </c>
      <c r="C106" s="6" t="n">
        <v>1705</v>
      </c>
      <c r="D106" s="6" t="n">
        <v>3475</v>
      </c>
      <c r="E106" s="6" t="n">
        <v>98</v>
      </c>
      <c r="F106" s="6" t="n">
        <v>61</v>
      </c>
      <c r="G106" s="6"/>
      <c r="H106" s="6"/>
    </row>
    <row r="107">
      <c r="A107" s="5" t="n">
        <v>2023</v>
      </c>
      <c r="B107" s="5" t="s">
        <v>14</v>
      </c>
      <c r="C107" s="6" t="n">
        <v>1574</v>
      </c>
      <c r="D107" s="6" t="n">
        <v>3598</v>
      </c>
      <c r="E107" s="6" t="n">
        <v>12</v>
      </c>
      <c r="F107" s="6" t="n">
        <v>58</v>
      </c>
      <c r="G107" s="6"/>
      <c r="H107" s="6"/>
    </row>
    <row r="108">
      <c r="A108" s="5" t="n">
        <v>2023</v>
      </c>
      <c r="B108" s="5" t="s">
        <v>15</v>
      </c>
      <c r="C108" s="6" t="n">
        <v>1535</v>
      </c>
      <c r="D108" s="6" t="n">
        <v>3634</v>
      </c>
      <c r="E108" s="6" t="n">
        <v>45</v>
      </c>
      <c r="F108" s="6" t="n">
        <v>51</v>
      </c>
      <c r="G108" s="6"/>
      <c r="H108" s="6"/>
    </row>
    <row r="109">
      <c r="A109" s="5" t="n">
        <v>2023</v>
      </c>
      <c r="B109" s="5" t="s">
        <v>16</v>
      </c>
      <c r="C109" s="6" t="n">
        <v>1660</v>
      </c>
      <c r="D109" s="6" t="n">
        <v>3852</v>
      </c>
      <c r="E109" s="6" t="n">
        <v>0</v>
      </c>
      <c r="F109" s="6" t="n">
        <v>23</v>
      </c>
      <c r="G109" s="6"/>
      <c r="H109" s="6"/>
    </row>
    <row r="110">
      <c r="A110" s="5" t="n">
        <v>2023</v>
      </c>
      <c r="B110" s="5" t="s">
        <v>17</v>
      </c>
      <c r="C110" s="6" t="n">
        <v>3918</v>
      </c>
      <c r="D110" s="6" t="n">
        <v>3701</v>
      </c>
      <c r="E110" s="6" t="n">
        <v>87</v>
      </c>
      <c r="F110" s="6" t="n">
        <v>49</v>
      </c>
      <c r="G110" s="6"/>
      <c r="H110" s="6"/>
    </row>
    <row r="111">
      <c r="A111" s="5" t="n">
        <v>2023</v>
      </c>
      <c r="B111" s="5" t="s">
        <v>18</v>
      </c>
      <c r="C111" s="6" t="n">
        <v>17130</v>
      </c>
      <c r="D111" s="6" t="n">
        <v>3928</v>
      </c>
      <c r="E111" s="6" t="n">
        <v>73</v>
      </c>
      <c r="F111" s="6" t="n">
        <v>23</v>
      </c>
      <c r="G111" s="6"/>
      <c r="H111" s="6"/>
    </row>
    <row r="112">
      <c r="A112" s="5" t="n">
        <v>2023</v>
      </c>
      <c r="B112" s="5" t="s">
        <v>19</v>
      </c>
      <c r="C112" s="6" t="n">
        <v>26555</v>
      </c>
      <c r="D112" s="6" t="n">
        <v>4338</v>
      </c>
      <c r="E112" s="6" t="n">
        <v>13</v>
      </c>
      <c r="F112" s="6" t="n">
        <v>37</v>
      </c>
      <c r="G112" s="6"/>
      <c r="H112" s="6"/>
    </row>
    <row r="113">
      <c r="A113" s="5" t="n">
        <v>2023</v>
      </c>
      <c r="B113" s="5" t="s">
        <v>20</v>
      </c>
      <c r="C113" s="6" t="n">
        <v>24975</v>
      </c>
      <c r="D113" s="6" t="n">
        <v>3993</v>
      </c>
      <c r="E113" s="6" t="n">
        <v>71</v>
      </c>
      <c r="F113" s="6" t="n">
        <v>39</v>
      </c>
      <c r="G113" s="6"/>
      <c r="H113" s="6"/>
    </row>
    <row r="114">
      <c r="A114" s="5" t="n">
        <v>2023</v>
      </c>
      <c r="B114" s="5" t="s">
        <v>21</v>
      </c>
      <c r="C114" s="6" t="n">
        <v>15123</v>
      </c>
      <c r="D114" s="6" t="n">
        <v>4428</v>
      </c>
      <c r="E114" s="6" t="n">
        <v>59</v>
      </c>
      <c r="F114" s="6" t="n">
        <v>932</v>
      </c>
      <c r="G114" s="6"/>
      <c r="H114" s="6"/>
    </row>
    <row r="115">
      <c r="A115" s="5" t="n">
        <v>2024</v>
      </c>
      <c r="B115" s="5" t="s">
        <v>10</v>
      </c>
      <c r="C115" s="6" t="n">
        <v>9617</v>
      </c>
      <c r="D115" s="6" t="n">
        <v>4540</v>
      </c>
      <c r="E115" s="6" t="n">
        <v>15</v>
      </c>
      <c r="F115" s="6" t="n">
        <v>191</v>
      </c>
      <c r="G115" s="6"/>
      <c r="H115" s="6"/>
    </row>
    <row r="116">
      <c r="A116" s="5" t="n">
        <v>2024</v>
      </c>
      <c r="B116" s="5" t="s">
        <v>11</v>
      </c>
      <c r="C116" s="6" t="n">
        <v>18777</v>
      </c>
      <c r="D116" s="6" t="n">
        <v>4619</v>
      </c>
      <c r="E116" s="6" t="n">
        <v>13</v>
      </c>
      <c r="F116" s="6" t="n">
        <v>0</v>
      </c>
      <c r="G116" s="6"/>
      <c r="H116" s="6"/>
    </row>
    <row r="117">
      <c r="A117" s="5" t="n">
        <v>2024</v>
      </c>
      <c r="B117" s="5" t="s">
        <v>12</v>
      </c>
      <c r="C117" s="6" t="n">
        <v>20550</v>
      </c>
      <c r="D117" s="6" t="n">
        <v>5912</v>
      </c>
      <c r="E117" s="6" t="n">
        <v>0</v>
      </c>
      <c r="F117" s="6" t="n">
        <v>44</v>
      </c>
      <c r="G117" s="6"/>
      <c r="H117" s="6"/>
    </row>
    <row r="118">
      <c r="A118" s="5" t="n">
        <v>2024</v>
      </c>
      <c r="B118" s="5" t="s">
        <v>13</v>
      </c>
      <c r="C118" s="6" t="n">
        <v>17941</v>
      </c>
      <c r="D118" s="6" t="n">
        <v>3229</v>
      </c>
      <c r="E118" s="6" t="n">
        <v>0</v>
      </c>
      <c r="F118" s="6" t="n">
        <v>411</v>
      </c>
      <c r="G118" s="6"/>
      <c r="H118" s="6"/>
    </row>
    <row r="119">
      <c r="A119" s="5" t="n">
        <v>2024</v>
      </c>
      <c r="B119" s="5" t="s">
        <v>14</v>
      </c>
      <c r="C119" s="6" t="n">
        <v>17298</v>
      </c>
      <c r="D119" s="6" t="n">
        <v>4006</v>
      </c>
      <c r="E119" s="6" t="n">
        <v>80</v>
      </c>
      <c r="F119" s="6" t="n">
        <v>33</v>
      </c>
      <c r="G119" s="6"/>
      <c r="H119" s="6"/>
    </row>
    <row r="120">
      <c r="A120" s="5" t="n">
        <v>2024</v>
      </c>
      <c r="B120" s="5" t="s">
        <v>15</v>
      </c>
      <c r="C120" s="6" t="n">
        <v>17541</v>
      </c>
      <c r="D120" s="6" t="n">
        <v>3122</v>
      </c>
      <c r="E120" s="6" t="n">
        <v>0</v>
      </c>
      <c r="F120" s="6" t="n">
        <v>243</v>
      </c>
      <c r="G120" s="6"/>
      <c r="H120" s="6"/>
    </row>
    <row r="121">
      <c r="A121" s="5" t="n">
        <v>2024</v>
      </c>
      <c r="B121" s="5" t="s">
        <v>16</v>
      </c>
      <c r="C121" s="6" t="n">
        <v>18809</v>
      </c>
      <c r="D121" s="6" t="n">
        <v>3599</v>
      </c>
      <c r="E121" s="6" t="n">
        <v>0</v>
      </c>
      <c r="F121" s="6" t="n">
        <v>382</v>
      </c>
      <c r="G121" s="6"/>
      <c r="H121" s="6"/>
    </row>
    <row r="122">
      <c r="A122" s="5" t="n">
        <v>2024</v>
      </c>
      <c r="B122" s="5" t="s">
        <v>17</v>
      </c>
      <c r="C122" s="6" t="n">
        <v>16927</v>
      </c>
      <c r="D122" s="6" t="n">
        <v>3388</v>
      </c>
      <c r="E122" s="6" t="n">
        <v>29</v>
      </c>
      <c r="F122" s="6" t="n">
        <v>61</v>
      </c>
      <c r="G122" s="6"/>
      <c r="H122" s="6"/>
    </row>
    <row r="123">
      <c r="A123" s="5" t="n">
        <v>2024</v>
      </c>
      <c r="B123" s="5" t="s">
        <v>18</v>
      </c>
      <c r="C123" s="6" t="n">
        <v>17565</v>
      </c>
      <c r="D123" s="6" t="n">
        <v>4130</v>
      </c>
      <c r="E123" s="6" t="n">
        <v>73</v>
      </c>
      <c r="F123" s="6" t="n">
        <v>144</v>
      </c>
      <c r="G123" s="6"/>
      <c r="H123" s="6"/>
    </row>
    <row r="124">
      <c r="A124" s="5" t="n">
        <v>2024</v>
      </c>
      <c r="B124" s="5" t="s">
        <v>19</v>
      </c>
      <c r="C124" s="6" t="n">
        <v>17837</v>
      </c>
      <c r="D124" s="6" t="n">
        <v>3986</v>
      </c>
      <c r="E124" s="6" t="n">
        <v>53</v>
      </c>
      <c r="F124" s="6" t="n">
        <v>106</v>
      </c>
      <c r="G124" s="6"/>
      <c r="H124" s="6"/>
    </row>
    <row r="125">
      <c r="A125" s="5" t="n">
        <v>2024</v>
      </c>
      <c r="B125" s="5" t="s">
        <v>20</v>
      </c>
      <c r="C125" s="6" t="n">
        <v>16428</v>
      </c>
      <c r="D125" s="6" t="n">
        <v>1623</v>
      </c>
      <c r="E125" s="6" t="n">
        <v>0</v>
      </c>
      <c r="F125" s="6" t="n">
        <v>146</v>
      </c>
      <c r="G125" s="6"/>
      <c r="H125" s="6"/>
    </row>
    <row r="126">
      <c r="A126" s="5" t="n">
        <v>2024</v>
      </c>
      <c r="B126" s="5" t="s">
        <v>21</v>
      </c>
      <c r="C126" s="6" t="n">
        <v>21879</v>
      </c>
      <c r="D126" s="6" t="n">
        <v>3594</v>
      </c>
      <c r="E126" s="6" t="n">
        <v>0</v>
      </c>
      <c r="F126" s="6" t="n">
        <v>131</v>
      </c>
      <c r="G126" s="6"/>
      <c r="H126" s="6"/>
    </row>
    <row r="127">
      <c r="A127" s="5" t="n">
        <v>2025</v>
      </c>
      <c r="B127" s="5" t="s">
        <v>10</v>
      </c>
      <c r="C127" s="6" t="n">
        <v>23237</v>
      </c>
      <c r="D127" s="6" t="n">
        <v>4088</v>
      </c>
      <c r="E127" s="6" t="n">
        <v>0</v>
      </c>
      <c r="F127" s="6" t="n">
        <v>0</v>
      </c>
      <c r="G127" s="6"/>
      <c r="H127" s="6"/>
    </row>
    <row r="128">
      <c r="A128" s="5" t="n">
        <v>2025</v>
      </c>
      <c r="B128" s="5" t="s">
        <v>11</v>
      </c>
      <c r="C128" s="6" t="n">
        <v>20577</v>
      </c>
      <c r="D128" s="6" t="n">
        <v>3428</v>
      </c>
      <c r="E128" s="6" t="n">
        <v>141</v>
      </c>
      <c r="F128" s="6" t="n">
        <v>1</v>
      </c>
      <c r="G128" s="6"/>
      <c r="H128" s="6"/>
    </row>
    <row r="129">
      <c r="A129" s="5" t="n">
        <v>2025</v>
      </c>
      <c r="B129" s="5" t="s">
        <v>12</v>
      </c>
      <c r="C129" s="6" t="n">
        <v>22403</v>
      </c>
      <c r="D129" s="6" t="n">
        <v>5361</v>
      </c>
      <c r="E129" s="6" t="n">
        <v>4</v>
      </c>
      <c r="F129" s="6" t="n">
        <v>19</v>
      </c>
      <c r="G129" s="6"/>
      <c r="H129" s="6"/>
    </row>
    <row r="130">
      <c r="A130" s="5" t="n">
        <v>2025</v>
      </c>
      <c r="B130" s="5" t="s">
        <v>13</v>
      </c>
      <c r="C130" s="6" t="n">
        <v>11788</v>
      </c>
      <c r="D130" s="6" t="n">
        <v>3208</v>
      </c>
      <c r="E130" s="6" t="n">
        <v>53</v>
      </c>
      <c r="F130" s="6" t="n">
        <v>138</v>
      </c>
      <c r="G130" s="6"/>
      <c r="H130" s="6"/>
    </row>
    <row r="131">
      <c r="A131" s="8"/>
      <c r="B131" s="8"/>
      <c r="C131" s="8"/>
      <c r="D131" s="8"/>
      <c r="E131" s="8"/>
      <c r="F131" s="8"/>
      <c r="G131" s="8"/>
      <c r="H131" s="8"/>
    </row>
    <row r="133">
      <c r="A133" s="9" t="s">
        <v>22</v>
      </c>
    </row>
    <row r="134">
      <c r="A134" t="s">
        <v>23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</cols>
  <sheetData>
    <row r="2">
      <c r="A2" s="1" t="s">
        <v>0</v>
      </c>
    </row>
    <row r="3">
      <c r="A3" s="1" t="s">
        <v>45</v>
      </c>
    </row>
    <row r="4">
      <c r="A4" s="1" t="s">
        <v>2</v>
      </c>
    </row>
    <row r="6">
      <c r="A6" s="4" t="s">
        <v>5</v>
      </c>
      <c r="B6" s="4" t="s">
        <v>6</v>
      </c>
      <c r="C6" s="4" t="s">
        <v>46</v>
      </c>
      <c r="D6" s="4" t="s">
        <v>47</v>
      </c>
      <c r="E6" s="4" t="s">
        <v>48</v>
      </c>
      <c r="F6" s="4" t="s">
        <v>49</v>
      </c>
    </row>
    <row r="7">
      <c r="A7" s="5" t="n">
        <v>2016</v>
      </c>
      <c r="B7" s="5" t="s">
        <v>10</v>
      </c>
      <c r="C7" s="7" t="n">
        <v>9.1001139096317</v>
      </c>
      <c r="D7" s="7" t="n">
        <v>-3.62413412307999</v>
      </c>
      <c r="E7" s="7" t="n">
        <v>-5.77933450087565</v>
      </c>
      <c r="F7" s="7" t="n">
        <v>-25.8064516129032</v>
      </c>
      <c r="G7" s="7"/>
      <c r="H7" s="7"/>
    </row>
    <row r="8">
      <c r="A8" s="5" t="n">
        <v>2016</v>
      </c>
      <c r="B8" s="5" t="s">
        <v>11</v>
      </c>
      <c r="C8" s="7" t="n">
        <v>29.1571353158543</v>
      </c>
      <c r="D8" s="7" t="n">
        <v>2.21615545206362</v>
      </c>
      <c r="E8" s="7" t="n">
        <v>7.77866880513232</v>
      </c>
      <c r="F8" s="7" t="n">
        <v>52.1739130434783</v>
      </c>
      <c r="G8" s="7"/>
      <c r="H8" s="7"/>
    </row>
    <row r="9">
      <c r="A9" s="5" t="n">
        <v>2016</v>
      </c>
      <c r="B9" s="5" t="s">
        <v>12</v>
      </c>
      <c r="C9" s="7" t="n">
        <v>-3.68205727644653</v>
      </c>
      <c r="D9" s="7" t="n">
        <v>-28.6686238979291</v>
      </c>
      <c r="E9" s="7" t="n">
        <v>-14.7738899120115</v>
      </c>
      <c r="F9" s="7" t="n">
        <v>-78.4037558685446</v>
      </c>
      <c r="G9" s="7"/>
      <c r="H9" s="7"/>
    </row>
    <row r="10">
      <c r="A10" s="5" t="n">
        <v>2016</v>
      </c>
      <c r="B10" s="5" t="s">
        <v>13</v>
      </c>
      <c r="C10" s="7" t="n">
        <v>-11.2581699346405</v>
      </c>
      <c r="D10" s="7" t="n">
        <v>-26.3067732948954</v>
      </c>
      <c r="E10" s="7" t="n">
        <v>-47.9312977099237</v>
      </c>
      <c r="F10" s="7" t="n">
        <v>47.7941176470588</v>
      </c>
      <c r="G10" s="7"/>
      <c r="H10" s="7"/>
    </row>
    <row r="11">
      <c r="A11" s="5" t="n">
        <v>2016</v>
      </c>
      <c r="B11" s="5" t="s">
        <v>14</v>
      </c>
      <c r="C11" s="7" t="n">
        <v>191.032823995473</v>
      </c>
      <c r="D11" s="7" t="n">
        <v>-25.3028708853149</v>
      </c>
      <c r="E11" s="7" t="n">
        <v>102.914562289562</v>
      </c>
      <c r="F11" s="7" t="n">
        <v>-23.021582733813</v>
      </c>
      <c r="G11" s="7"/>
      <c r="H11" s="7"/>
    </row>
    <row r="12">
      <c r="A12" s="5" t="n">
        <v>2016</v>
      </c>
      <c r="B12" s="5" t="s">
        <v>15</v>
      </c>
      <c r="C12" s="7" t="n">
        <v>307.668773053498</v>
      </c>
      <c r="D12" s="7" t="n">
        <v>-22.1768493796137</v>
      </c>
      <c r="E12" s="7" t="n">
        <v>-11.0468140442133</v>
      </c>
      <c r="F12" s="7" t="n">
        <v>33.8235294117647</v>
      </c>
      <c r="G12" s="7"/>
      <c r="H12" s="7"/>
    </row>
    <row r="13">
      <c r="A13" s="5" t="n">
        <v>2016</v>
      </c>
      <c r="B13" s="5" t="s">
        <v>16</v>
      </c>
      <c r="C13" s="7" t="n">
        <v>301.575530307271</v>
      </c>
      <c r="D13" s="7" t="n">
        <v>-18.3535726622911</v>
      </c>
      <c r="E13" s="7" t="n">
        <v>82.0479416362689</v>
      </c>
      <c r="F13" s="7" t="n">
        <v>18.4210526315789</v>
      </c>
      <c r="G13" s="7"/>
      <c r="H13" s="7"/>
    </row>
    <row r="14">
      <c r="A14" s="5" t="n">
        <v>2016</v>
      </c>
      <c r="B14" s="5" t="s">
        <v>17</v>
      </c>
      <c r="C14" s="7" t="n">
        <v>340.527495714097</v>
      </c>
      <c r="D14" s="7" t="n">
        <v>-27.5435267857143</v>
      </c>
      <c r="E14" s="7" t="n">
        <v>-80.400876013029</v>
      </c>
      <c r="F14" s="7" t="n">
        <v>-74.7474747474747</v>
      </c>
      <c r="G14" s="7"/>
      <c r="H14" s="7"/>
    </row>
    <row r="15">
      <c r="A15" s="5" t="n">
        <v>2016</v>
      </c>
      <c r="B15" s="5" t="s">
        <v>18</v>
      </c>
      <c r="C15" s="7" t="n">
        <v>362.098676787363</v>
      </c>
      <c r="D15" s="7" t="n">
        <v>-22.4505522733111</v>
      </c>
      <c r="E15" s="7" t="n">
        <v>-30.4915514592934</v>
      </c>
      <c r="F15" s="7" t="n">
        <v>978.260869565217</v>
      </c>
      <c r="G15" s="7"/>
      <c r="H15" s="7"/>
    </row>
    <row r="16">
      <c r="A16" s="5" t="n">
        <v>2016</v>
      </c>
      <c r="B16" s="5" t="s">
        <v>19</v>
      </c>
      <c r="C16" s="7" t="n">
        <v>418.718771874774</v>
      </c>
      <c r="D16" s="7" t="n">
        <v>-33.5608496860712</v>
      </c>
      <c r="E16" s="7" t="n">
        <v>-87.5026254988448</v>
      </c>
      <c r="F16" s="7" t="n">
        <v>38.9705882352941</v>
      </c>
      <c r="G16" s="7"/>
      <c r="H16" s="7"/>
    </row>
    <row r="17">
      <c r="A17" s="5" t="n">
        <v>2016</v>
      </c>
      <c r="B17" s="5" t="s">
        <v>20</v>
      </c>
      <c r="C17" s="7" t="n">
        <v>441.058489971648</v>
      </c>
      <c r="D17" s="7" t="n">
        <v>-7.89700628310953</v>
      </c>
      <c r="E17" s="7" t="n">
        <v>-42.3343224530168</v>
      </c>
      <c r="F17" s="7" t="n">
        <v>-24.6575342465753</v>
      </c>
      <c r="G17" s="7"/>
      <c r="H17" s="7"/>
    </row>
    <row r="18">
      <c r="A18" s="5" t="n">
        <v>2016</v>
      </c>
      <c r="B18" s="5" t="s">
        <v>21</v>
      </c>
      <c r="C18" s="7" t="n">
        <v>418.345042935207</v>
      </c>
      <c r="D18" s="7" t="n">
        <v>-27.563411317924</v>
      </c>
      <c r="E18" s="7" t="n">
        <v>37.2625465496148</v>
      </c>
      <c r="F18" s="7" t="n">
        <v>36.1111111111111</v>
      </c>
      <c r="G18" s="7"/>
      <c r="H18" s="7"/>
    </row>
    <row r="19">
      <c r="A19" s="5" t="n">
        <v>2017</v>
      </c>
      <c r="B19" s="5" t="s">
        <v>10</v>
      </c>
      <c r="C19" s="7" t="n">
        <v>292.575406032483</v>
      </c>
      <c r="D19" s="7" t="n">
        <v>-0.807291666666665</v>
      </c>
      <c r="E19" s="7" t="n">
        <v>-75.7125154894672</v>
      </c>
      <c r="F19" s="7" t="n">
        <v>13.0434782608696</v>
      </c>
      <c r="G19" s="7"/>
      <c r="H19" s="7"/>
    </row>
    <row r="20">
      <c r="A20" s="5" t="n">
        <v>2017</v>
      </c>
      <c r="B20" s="5" t="s">
        <v>11</v>
      </c>
      <c r="C20" s="7" t="n">
        <v>370.299727520436</v>
      </c>
      <c r="D20" s="7" t="n">
        <v>-23.4354543074103</v>
      </c>
      <c r="E20" s="7" t="n">
        <v>-90.9226190476191</v>
      </c>
      <c r="F20" s="7" t="n">
        <v>1382.85714285714</v>
      </c>
      <c r="G20" s="7"/>
      <c r="H20" s="7"/>
    </row>
    <row r="21">
      <c r="A21" s="5" t="n">
        <v>2017</v>
      </c>
      <c r="B21" s="5" t="s">
        <v>12</v>
      </c>
      <c r="C21" s="7" t="n">
        <v>343.68932038835</v>
      </c>
      <c r="D21" s="7" t="n">
        <v>51.0597912053148</v>
      </c>
      <c r="E21" s="7" t="n">
        <v>-88.4753901560624</v>
      </c>
      <c r="F21" s="7" t="n">
        <v>917.391304347826</v>
      </c>
      <c r="G21" s="7"/>
      <c r="H21" s="7"/>
    </row>
    <row r="22">
      <c r="A22" s="5" t="n">
        <v>2017</v>
      </c>
      <c r="B22" s="5" t="s">
        <v>13</v>
      </c>
      <c r="C22" s="7" t="n">
        <v>429.061560179218</v>
      </c>
      <c r="D22" s="7" t="n">
        <v>11.227299399666</v>
      </c>
      <c r="E22" s="7" t="n">
        <v>-93.6959390118751</v>
      </c>
      <c r="F22" s="7" t="n">
        <v>135.323383084577</v>
      </c>
      <c r="G22" s="7"/>
      <c r="H22" s="7"/>
    </row>
    <row r="23">
      <c r="A23" s="5" t="n">
        <v>2017</v>
      </c>
      <c r="B23" s="5" t="s">
        <v>14</v>
      </c>
      <c r="C23" s="7" t="n">
        <v>45.5503592575668</v>
      </c>
      <c r="D23" s="7" t="n">
        <v>15.9047005795235</v>
      </c>
      <c r="E23" s="7" t="n">
        <v>-90.562613430127</v>
      </c>
      <c r="F23" s="7" t="n">
        <v>-89.2523364485981</v>
      </c>
      <c r="G23" s="7"/>
      <c r="H23" s="7"/>
    </row>
    <row r="24">
      <c r="A24" s="5" t="n">
        <v>2017</v>
      </c>
      <c r="B24" s="5" t="s">
        <v>15</v>
      </c>
      <c r="C24" s="7" t="n">
        <v>-2.43662939946974</v>
      </c>
      <c r="D24" s="7" t="n">
        <v>9.46518668012111</v>
      </c>
      <c r="E24" s="7" t="n">
        <v>-94.8271887457619</v>
      </c>
      <c r="F24" s="7" t="n">
        <v>-87.3626373626374</v>
      </c>
      <c r="G24" s="7"/>
      <c r="H24" s="7"/>
    </row>
    <row r="25">
      <c r="A25" s="5" t="n">
        <v>2017</v>
      </c>
      <c r="B25" s="5" t="s">
        <v>16</v>
      </c>
      <c r="C25" s="7" t="n">
        <v>-7.10736660185786</v>
      </c>
      <c r="D25" s="7" t="n">
        <v>-11.2478031634446</v>
      </c>
      <c r="E25" s="7" t="n">
        <v>-92.9869758122227</v>
      </c>
      <c r="F25" s="7" t="n">
        <v>-60</v>
      </c>
      <c r="G25" s="7"/>
      <c r="H25" s="7"/>
    </row>
    <row r="26">
      <c r="A26" s="5" t="n">
        <v>2017</v>
      </c>
      <c r="B26" s="5" t="s">
        <v>17</v>
      </c>
      <c r="C26" s="7" t="n">
        <v>-1.03337204986048</v>
      </c>
      <c r="D26" s="7" t="n">
        <v>-10.0060073011814</v>
      </c>
      <c r="E26" s="7" t="n">
        <v>-98.298355076574</v>
      </c>
      <c r="F26" s="7" t="n">
        <v>-1.71428571428571</v>
      </c>
      <c r="G26" s="7"/>
      <c r="H26" s="7"/>
    </row>
    <row r="27">
      <c r="A27" s="5" t="n">
        <v>2017</v>
      </c>
      <c r="B27" s="5" t="s">
        <v>18</v>
      </c>
      <c r="C27" s="7" t="n">
        <v>-1.05438401775805</v>
      </c>
      <c r="D27" s="7" t="n">
        <v>-4.47167936402782</v>
      </c>
      <c r="E27" s="7" t="n">
        <v>-89.5027624309392</v>
      </c>
      <c r="F27" s="7" t="n">
        <v>-90.7258064516129</v>
      </c>
      <c r="G27" s="7"/>
      <c r="H27" s="7"/>
    </row>
    <row r="28">
      <c r="A28" s="5" t="n">
        <v>2017</v>
      </c>
      <c r="B28" s="5" t="s">
        <v>19</v>
      </c>
      <c r="C28" s="7" t="n">
        <v>-1.86133085155886</v>
      </c>
      <c r="D28" s="7" t="n">
        <v>8.13302601251236</v>
      </c>
      <c r="E28" s="7" t="n">
        <v>-63.0252100840336</v>
      </c>
      <c r="F28" s="7" t="n">
        <v>-14.2857142857143</v>
      </c>
      <c r="G28" s="7"/>
      <c r="H28" s="7"/>
    </row>
    <row r="29">
      <c r="A29" s="5" t="n">
        <v>2017</v>
      </c>
      <c r="B29" s="5" t="s">
        <v>20</v>
      </c>
      <c r="C29" s="7" t="n">
        <v>-1.45560407569141</v>
      </c>
      <c r="D29" s="7" t="n">
        <v>-4.36062065275549</v>
      </c>
      <c r="E29" s="7" t="n">
        <v>-100</v>
      </c>
      <c r="F29" s="7" t="n">
        <v>-55.4545454545455</v>
      </c>
      <c r="G29" s="7"/>
      <c r="H29" s="7"/>
    </row>
    <row r="30">
      <c r="A30" s="5" t="n">
        <v>2017</v>
      </c>
      <c r="B30" s="5" t="s">
        <v>21</v>
      </c>
      <c r="C30" s="7" t="n">
        <v>-4.31726907630522</v>
      </c>
      <c r="D30" s="7" t="n">
        <v>-0.194174757281551</v>
      </c>
      <c r="E30" s="7" t="n">
        <v>-60.5288932419197</v>
      </c>
      <c r="F30" s="7" t="n">
        <v>-10.2040816326531</v>
      </c>
      <c r="G30" s="7"/>
      <c r="H30" s="7"/>
    </row>
    <row r="31">
      <c r="A31" s="5" t="n">
        <v>2018</v>
      </c>
      <c r="B31" s="5" t="s">
        <v>10</v>
      </c>
      <c r="C31" s="7" t="n">
        <v>15.0118203309693</v>
      </c>
      <c r="D31" s="7" t="n">
        <v>13.0480441060646</v>
      </c>
      <c r="E31" s="7" t="n">
        <v>-46.4285714285714</v>
      </c>
      <c r="F31" s="7" t="n">
        <v>384.615384615385</v>
      </c>
      <c r="G31" s="7"/>
      <c r="H31" s="7"/>
    </row>
    <row r="32">
      <c r="A32" s="5" t="n">
        <v>2018</v>
      </c>
      <c r="B32" s="5" t="s">
        <v>11</v>
      </c>
      <c r="C32" s="7" t="n">
        <v>-11.5295480880649</v>
      </c>
      <c r="D32" s="7" t="n">
        <v>84.3365253077975</v>
      </c>
      <c r="E32" s="7" t="n">
        <v>-31.1475409836066</v>
      </c>
      <c r="F32" s="7" t="n">
        <v>-69.1714836223507</v>
      </c>
      <c r="G32" s="7"/>
      <c r="H32" s="7"/>
    </row>
    <row r="33">
      <c r="A33" s="5" t="n">
        <v>2018</v>
      </c>
      <c r="B33" s="5" t="s">
        <v>12</v>
      </c>
      <c r="C33" s="7" t="n">
        <v>0.0547045951859948</v>
      </c>
      <c r="D33" s="7" t="n">
        <v>10.5968586387434</v>
      </c>
      <c r="E33" s="7" t="n">
        <v>-100</v>
      </c>
      <c r="F33" s="7" t="n">
        <v>8.76068376068375</v>
      </c>
      <c r="G33" s="7"/>
      <c r="H33" s="7"/>
    </row>
    <row r="34">
      <c r="A34" s="5" t="n">
        <v>2018</v>
      </c>
      <c r="B34" s="5" t="s">
        <v>13</v>
      </c>
      <c r="C34" s="7" t="n">
        <v>-10.2668213457077</v>
      </c>
      <c r="D34" s="7" t="n">
        <v>-6.29015894487657</v>
      </c>
      <c r="E34" s="7" t="n">
        <v>-97.6744186046512</v>
      </c>
      <c r="F34" s="7" t="n">
        <v>-52.2198731501057</v>
      </c>
      <c r="G34" s="7"/>
      <c r="H34" s="7"/>
    </row>
    <row r="35">
      <c r="A35" s="5" t="n">
        <v>2018</v>
      </c>
      <c r="B35" s="5" t="s">
        <v>14</v>
      </c>
      <c r="C35" s="7" t="n">
        <v>2.87241148964597</v>
      </c>
      <c r="D35" s="7" t="n">
        <v>10.8333333333333</v>
      </c>
      <c r="E35" s="7" t="n">
        <v>-89.5604395604396</v>
      </c>
      <c r="F35" s="7" t="n">
        <v>1047.82608695652</v>
      </c>
      <c r="G35" s="7"/>
      <c r="H35" s="7"/>
    </row>
    <row r="36">
      <c r="A36" s="5" t="n">
        <v>2018</v>
      </c>
      <c r="B36" s="5" t="s">
        <v>15</v>
      </c>
      <c r="C36" s="7" t="n">
        <v>-15.3846153846154</v>
      </c>
      <c r="D36" s="7" t="n">
        <v>51.7330383480826</v>
      </c>
      <c r="E36" s="7" t="n">
        <v>-61.9565217391304</v>
      </c>
      <c r="F36" s="7" t="n">
        <v>434.782608695652</v>
      </c>
      <c r="G36" s="7"/>
      <c r="H36" s="7"/>
    </row>
    <row r="37">
      <c r="A37" s="5" t="n">
        <v>2018</v>
      </c>
      <c r="B37" s="5" t="s">
        <v>16</v>
      </c>
      <c r="C37" s="7" t="n">
        <v>-3.07576894223556</v>
      </c>
      <c r="D37" s="7" t="n">
        <v>38.9072240557389</v>
      </c>
      <c r="E37" s="7" t="n">
        <v>-100</v>
      </c>
      <c r="F37" s="7" t="n">
        <v>-18.6868686868687</v>
      </c>
      <c r="G37" s="7"/>
      <c r="H37" s="7"/>
    </row>
    <row r="38">
      <c r="A38" s="5" t="n">
        <v>2018</v>
      </c>
      <c r="B38" s="5" t="s">
        <v>17</v>
      </c>
      <c r="C38" s="7" t="n">
        <v>-0.181488203266789</v>
      </c>
      <c r="D38" s="7" t="n">
        <v>38.6820710312366</v>
      </c>
      <c r="E38" s="7" t="n">
        <v>2266.66666666667</v>
      </c>
      <c r="F38" s="7" t="n">
        <v>134.883720930233</v>
      </c>
      <c r="G38" s="7"/>
      <c r="H38" s="7"/>
    </row>
    <row r="39">
      <c r="A39" s="5" t="n">
        <v>2018</v>
      </c>
      <c r="B39" s="5" t="s">
        <v>18</v>
      </c>
      <c r="C39" s="7" t="n">
        <v>18.7324733595065</v>
      </c>
      <c r="D39" s="7" t="n">
        <v>12.9334257975035</v>
      </c>
      <c r="E39" s="7" t="n">
        <v>-61.4035087719298</v>
      </c>
      <c r="F39" s="7" t="n">
        <v>782.608695652174</v>
      </c>
      <c r="G39" s="7"/>
      <c r="H39" s="7"/>
    </row>
    <row r="40">
      <c r="A40" s="5" t="n">
        <v>2018</v>
      </c>
      <c r="B40" s="5" t="s">
        <v>19</v>
      </c>
      <c r="C40" s="7" t="n">
        <v>-1.75438596491229</v>
      </c>
      <c r="D40" s="7" t="n">
        <v>0.669914738124233</v>
      </c>
      <c r="E40" s="7" t="n">
        <v>154.545454545455</v>
      </c>
      <c r="F40" s="7" t="n">
        <v>214.814814814815</v>
      </c>
      <c r="G40" s="7"/>
      <c r="H40" s="7"/>
    </row>
    <row r="41">
      <c r="A41" s="5" t="n">
        <v>2018</v>
      </c>
      <c r="B41" s="5" t="s">
        <v>20</v>
      </c>
      <c r="C41" s="7" t="n">
        <v>-12.4569177744953</v>
      </c>
      <c r="D41" s="7" t="n">
        <v>-6.96503496503497</v>
      </c>
      <c r="E41" s="7" t="s">
        <v>50</v>
      </c>
      <c r="F41" s="7" t="n">
        <v>189.795918367347</v>
      </c>
      <c r="G41" s="7"/>
      <c r="H41" s="7"/>
    </row>
    <row r="42">
      <c r="A42" s="5" t="n">
        <v>2018</v>
      </c>
      <c r="B42" s="5" t="s">
        <v>21</v>
      </c>
      <c r="C42" s="7" t="n">
        <v>-29.4333683105981</v>
      </c>
      <c r="D42" s="7" t="n">
        <v>26.556420233463</v>
      </c>
      <c r="E42" s="7" t="n">
        <v>-46.6501240694789</v>
      </c>
      <c r="F42" s="7" t="n">
        <v>81.8181818181818</v>
      </c>
      <c r="G42" s="7"/>
      <c r="H42" s="7"/>
    </row>
    <row r="43">
      <c r="A43" s="5" t="n">
        <v>2019</v>
      </c>
      <c r="B43" s="5" t="s">
        <v>10</v>
      </c>
      <c r="C43" s="7" t="n">
        <v>-39.9794450154162</v>
      </c>
      <c r="D43" s="7" t="n">
        <v>-16.256386437529</v>
      </c>
      <c r="E43" s="7" t="n">
        <v>-85.7142857142857</v>
      </c>
      <c r="F43" s="7" t="n">
        <v>-77.7777777777778</v>
      </c>
      <c r="G43" s="7"/>
      <c r="H43" s="7"/>
    </row>
    <row r="44">
      <c r="A44" s="5" t="n">
        <v>2019</v>
      </c>
      <c r="B44" s="5" t="s">
        <v>11</v>
      </c>
      <c r="C44" s="7" t="n">
        <v>-32.0235756385069</v>
      </c>
      <c r="D44" s="7" t="n">
        <v>-13.9517625231911</v>
      </c>
      <c r="E44" s="7" t="n">
        <v>-100</v>
      </c>
      <c r="F44" s="7" t="n">
        <v>-87.5</v>
      </c>
      <c r="G44" s="7"/>
      <c r="H44" s="7"/>
    </row>
    <row r="45">
      <c r="A45" s="5" t="n">
        <v>2019</v>
      </c>
      <c r="B45" s="5" t="s">
        <v>12</v>
      </c>
      <c r="C45" s="7" t="n">
        <v>-35.5385456533625</v>
      </c>
      <c r="D45" s="7" t="n">
        <v>-50.4071198636622</v>
      </c>
      <c r="E45" s="7" t="s">
        <v>50</v>
      </c>
      <c r="F45" s="7" t="n">
        <v>-58.1532416502947</v>
      </c>
      <c r="G45" s="7"/>
      <c r="H45" s="7"/>
    </row>
    <row r="46">
      <c r="A46" s="5" t="n">
        <v>2019</v>
      </c>
      <c r="B46" s="5" t="s">
        <v>13</v>
      </c>
      <c r="C46" s="7" t="n">
        <v>-28.2482223658694</v>
      </c>
      <c r="D46" s="7" t="n">
        <v>-15.7343919162757</v>
      </c>
      <c r="E46" s="7" t="n">
        <v>-100</v>
      </c>
      <c r="F46" s="7" t="n">
        <v>-5.75221238938053</v>
      </c>
      <c r="G46" s="7"/>
      <c r="H46" s="7"/>
    </row>
    <row r="47">
      <c r="A47" s="5" t="n">
        <v>2019</v>
      </c>
      <c r="B47" s="5" t="s">
        <v>14</v>
      </c>
      <c r="C47" s="7" t="n">
        <v>-33.4415584415584</v>
      </c>
      <c r="D47" s="7" t="n">
        <v>-10.9335839598998</v>
      </c>
      <c r="E47" s="7" t="n">
        <v>-100</v>
      </c>
      <c r="F47" s="7" t="n">
        <v>21.969696969697</v>
      </c>
      <c r="G47" s="7"/>
      <c r="H47" s="7"/>
    </row>
    <row r="48">
      <c r="A48" s="5" t="n">
        <v>2019</v>
      </c>
      <c r="B48" s="5" t="s">
        <v>15</v>
      </c>
      <c r="C48" s="7" t="n">
        <v>-5.4375531011045</v>
      </c>
      <c r="D48" s="7" t="n">
        <v>-30.3280680437424</v>
      </c>
      <c r="E48" s="7" t="n">
        <v>-100</v>
      </c>
      <c r="F48" s="7" t="n">
        <v>116.260162601626</v>
      </c>
      <c r="G48" s="7"/>
      <c r="H48" s="7"/>
    </row>
    <row r="49">
      <c r="A49" s="5" t="n">
        <v>2019</v>
      </c>
      <c r="B49" s="5" t="s">
        <v>16</v>
      </c>
      <c r="C49" s="7" t="n">
        <v>-4.33436532507739</v>
      </c>
      <c r="D49" s="7" t="n">
        <v>-17.3178458289335</v>
      </c>
      <c r="E49" s="7" t="s">
        <v>50</v>
      </c>
      <c r="F49" s="7" t="n">
        <v>128.571428571429</v>
      </c>
      <c r="G49" s="7"/>
      <c r="H49" s="7"/>
    </row>
    <row r="50">
      <c r="A50" s="5" t="n">
        <v>2019</v>
      </c>
      <c r="B50" s="5" t="s">
        <v>17</v>
      </c>
      <c r="C50" s="7" t="n">
        <v>1.63636363636364</v>
      </c>
      <c r="D50" s="7" t="n">
        <v>-12.5887071891392</v>
      </c>
      <c r="E50" s="7" t="n">
        <v>-100</v>
      </c>
      <c r="F50" s="7" t="n">
        <v>-81.4356435643564</v>
      </c>
      <c r="G50" s="7"/>
      <c r="H50" s="7"/>
    </row>
    <row r="51">
      <c r="A51" s="5" t="n">
        <v>2019</v>
      </c>
      <c r="B51" s="5" t="s">
        <v>18</v>
      </c>
      <c r="C51" s="7" t="n">
        <v>-17.7609825224374</v>
      </c>
      <c r="D51" s="7" t="n">
        <v>-2.79398219220142</v>
      </c>
      <c r="E51" s="7" t="n">
        <v>363.636363636364</v>
      </c>
      <c r="F51" s="7" t="n">
        <v>-87.6847290640394</v>
      </c>
      <c r="G51" s="7"/>
      <c r="H51" s="7"/>
    </row>
    <row r="52">
      <c r="A52" s="5" t="n">
        <v>2019</v>
      </c>
      <c r="B52" s="5" t="s">
        <v>19</v>
      </c>
      <c r="C52" s="7" t="n">
        <v>-4.82625482625483</v>
      </c>
      <c r="D52" s="7" t="n">
        <v>-0.332728372655777</v>
      </c>
      <c r="E52" s="7" t="n">
        <v>60.7142857142857</v>
      </c>
      <c r="F52" s="7" t="n">
        <v>-62.7450980392157</v>
      </c>
      <c r="G52" s="7"/>
      <c r="H52" s="7"/>
    </row>
    <row r="53">
      <c r="A53" s="5" t="n">
        <v>2019</v>
      </c>
      <c r="B53" s="5" t="s">
        <v>20</v>
      </c>
      <c r="C53" s="7" t="n">
        <v>-2.08098987626547</v>
      </c>
      <c r="D53" s="7" t="n">
        <v>18.2501503307276</v>
      </c>
      <c r="E53" s="7" t="n">
        <v>-97.7941176470588</v>
      </c>
      <c r="F53" s="7" t="n">
        <v>104.929577464789</v>
      </c>
      <c r="G53" s="7"/>
      <c r="H53" s="7"/>
    </row>
    <row r="54">
      <c r="A54" s="5" t="n">
        <v>2019</v>
      </c>
      <c r="B54" s="5" t="s">
        <v>21</v>
      </c>
      <c r="C54" s="7" t="n">
        <v>43.4944237918216</v>
      </c>
      <c r="D54" s="7" t="n">
        <v>-5.12426338713809</v>
      </c>
      <c r="E54" s="7" t="n">
        <v>-28.3720930232558</v>
      </c>
      <c r="F54" s="7" t="n">
        <v>180</v>
      </c>
      <c r="G54" s="7"/>
      <c r="H54" s="7"/>
    </row>
    <row r="55">
      <c r="A55" s="5" t="n">
        <v>2020</v>
      </c>
      <c r="B55" s="5" t="s">
        <v>10</v>
      </c>
      <c r="C55" s="7" t="n">
        <v>36.0445205479452</v>
      </c>
      <c r="D55" s="7" t="n">
        <v>-8.09761508596783</v>
      </c>
      <c r="E55" s="7" t="n">
        <v>433.333333333333</v>
      </c>
      <c r="F55" s="7" t="n">
        <v>125</v>
      </c>
      <c r="G55" s="7"/>
      <c r="H55" s="7"/>
    </row>
    <row r="56">
      <c r="A56" s="5" t="n">
        <v>2020</v>
      </c>
      <c r="B56" s="5" t="s">
        <v>11</v>
      </c>
      <c r="C56" s="7" t="n">
        <v>73.2177263969171</v>
      </c>
      <c r="D56" s="7" t="n">
        <v>-28.9564467442863</v>
      </c>
      <c r="E56" s="7" t="s">
        <v>50</v>
      </c>
      <c r="F56" s="7" t="n">
        <v>-70</v>
      </c>
      <c r="G56" s="7"/>
      <c r="H56" s="7"/>
    </row>
    <row r="57">
      <c r="A57" s="5" t="n">
        <v>2020</v>
      </c>
      <c r="B57" s="5" t="s">
        <v>12</v>
      </c>
      <c r="C57" s="7" t="n">
        <v>26.7175572519084</v>
      </c>
      <c r="D57" s="7" t="n">
        <v>75.1050019091256</v>
      </c>
      <c r="E57" s="7" t="s">
        <v>50</v>
      </c>
      <c r="F57" s="7" t="n">
        <v>-8.45070422535211</v>
      </c>
      <c r="G57" s="7"/>
      <c r="H57" s="7"/>
    </row>
    <row r="58">
      <c r="A58" s="5" t="n">
        <v>2020</v>
      </c>
      <c r="B58" s="5" t="s">
        <v>13</v>
      </c>
      <c r="C58" s="7" t="n">
        <v>56.7567567567568</v>
      </c>
      <c r="D58" s="7" t="n">
        <v>32.9764453961456</v>
      </c>
      <c r="E58" s="7" t="s">
        <v>50</v>
      </c>
      <c r="F58" s="7" t="n">
        <v>64.7887323943662</v>
      </c>
      <c r="G58" s="7"/>
      <c r="H58" s="7"/>
    </row>
    <row r="59">
      <c r="A59" s="5" t="n">
        <v>2020</v>
      </c>
      <c r="B59" s="5" t="s">
        <v>14</v>
      </c>
      <c r="C59" s="7" t="n">
        <v>64.0975609756098</v>
      </c>
      <c r="D59" s="7" t="n">
        <v>1.96975026380584</v>
      </c>
      <c r="E59" s="7" t="s">
        <v>50</v>
      </c>
      <c r="F59" s="7" t="n">
        <v>-12.111801242236</v>
      </c>
      <c r="G59" s="7"/>
      <c r="H59" s="7"/>
    </row>
    <row r="60">
      <c r="A60" s="5" t="n">
        <v>2020</v>
      </c>
      <c r="B60" s="5" t="s">
        <v>15</v>
      </c>
      <c r="C60" s="7" t="n">
        <v>37.1069182389937</v>
      </c>
      <c r="D60" s="7" t="n">
        <v>7.77816532961284</v>
      </c>
      <c r="E60" s="7" t="s">
        <v>50</v>
      </c>
      <c r="F60" s="7" t="n">
        <v>-16.9172932330827</v>
      </c>
      <c r="G60" s="7"/>
      <c r="H60" s="7"/>
    </row>
    <row r="61">
      <c r="A61" s="5" t="n">
        <v>2020</v>
      </c>
      <c r="B61" s="5" t="s">
        <v>16</v>
      </c>
      <c r="C61" s="7" t="n">
        <v>41.3430420711974</v>
      </c>
      <c r="D61" s="7" t="n">
        <v>2.36270753512133</v>
      </c>
      <c r="E61" s="7" t="s">
        <v>50</v>
      </c>
      <c r="F61" s="7" t="n">
        <v>-63.5869565217391</v>
      </c>
      <c r="G61" s="7"/>
      <c r="H61" s="7"/>
    </row>
    <row r="62">
      <c r="A62" s="5" t="n">
        <v>2020</v>
      </c>
      <c r="B62" s="5" t="s">
        <v>17</v>
      </c>
      <c r="C62" s="7" t="n">
        <v>7.15563506261181</v>
      </c>
      <c r="D62" s="7" t="n">
        <v>4.87116131309566</v>
      </c>
      <c r="E62" s="7" t="s">
        <v>50</v>
      </c>
      <c r="F62" s="7" t="n">
        <v>286.666666666667</v>
      </c>
      <c r="G62" s="7"/>
      <c r="H62" s="7"/>
    </row>
    <row r="63">
      <c r="A63" s="5" t="n">
        <v>2020</v>
      </c>
      <c r="B63" s="5" t="s">
        <v>18</v>
      </c>
      <c r="C63" s="7" t="n">
        <v>8.6731763354394</v>
      </c>
      <c r="D63" s="7" t="n">
        <v>22.1099178774479</v>
      </c>
      <c r="E63" s="7" t="n">
        <v>-100</v>
      </c>
      <c r="F63" s="7" t="n">
        <v>12</v>
      </c>
      <c r="G63" s="7"/>
      <c r="H63" s="7"/>
    </row>
    <row r="64">
      <c r="A64" s="5" t="n">
        <v>2020</v>
      </c>
      <c r="B64" s="5" t="s">
        <v>19</v>
      </c>
      <c r="C64" s="7" t="n">
        <v>5.0709939148073</v>
      </c>
      <c r="D64" s="7" t="n">
        <v>35.7511380880121</v>
      </c>
      <c r="E64" s="7" t="n">
        <v>-73.3333333333333</v>
      </c>
      <c r="F64" s="7" t="n">
        <v>76.3157894736842</v>
      </c>
      <c r="G64" s="7"/>
      <c r="H64" s="7"/>
    </row>
    <row r="65">
      <c r="A65" s="5" t="n">
        <v>2020</v>
      </c>
      <c r="B65" s="5" t="s">
        <v>20</v>
      </c>
      <c r="C65" s="7" t="n">
        <v>19.0695002871913</v>
      </c>
      <c r="D65" s="7" t="n">
        <v>17.7726926010679</v>
      </c>
      <c r="E65" s="7" t="n">
        <v>0</v>
      </c>
      <c r="F65" s="7" t="n">
        <v>-49.942726231386</v>
      </c>
      <c r="G65" s="7"/>
      <c r="H65" s="7"/>
    </row>
    <row r="66">
      <c r="A66" s="5" t="n">
        <v>2020</v>
      </c>
      <c r="B66" s="5" t="s">
        <v>21</v>
      </c>
      <c r="C66" s="7" t="n">
        <v>1.60621761658031</v>
      </c>
      <c r="D66" s="7" t="n">
        <v>44.693491763435</v>
      </c>
      <c r="E66" s="7" t="n">
        <v>43.5064935064935</v>
      </c>
      <c r="F66" s="7" t="n">
        <v>-27.6785714285714</v>
      </c>
      <c r="G66" s="7"/>
      <c r="H66" s="7"/>
    </row>
    <row r="67">
      <c r="A67" s="5" t="n">
        <v>2021</v>
      </c>
      <c r="B67" s="5" t="s">
        <v>10</v>
      </c>
      <c r="C67" s="7" t="n">
        <v>38.3259911894273</v>
      </c>
      <c r="D67" s="7" t="n">
        <v>12.8545564272782</v>
      </c>
      <c r="E67" s="7" t="n">
        <v>173.75</v>
      </c>
      <c r="F67" s="7" t="n">
        <v>-93.6507936507936</v>
      </c>
      <c r="G67" s="7"/>
      <c r="H67" s="7"/>
    </row>
    <row r="68">
      <c r="A68" s="5" t="n">
        <v>2021</v>
      </c>
      <c r="B68" s="5" t="s">
        <v>11</v>
      </c>
      <c r="C68" s="7" t="n">
        <v>10.0667408231368</v>
      </c>
      <c r="D68" s="7" t="n">
        <v>33.1411229135053</v>
      </c>
      <c r="E68" s="7" t="n">
        <v>1866.66666666667</v>
      </c>
      <c r="F68" s="7" t="n">
        <v>2683.33333333333</v>
      </c>
      <c r="G68" s="7"/>
      <c r="H68" s="7"/>
    </row>
    <row r="69">
      <c r="A69" s="5" t="n">
        <v>2021</v>
      </c>
      <c r="B69" s="5" t="s">
        <v>12</v>
      </c>
      <c r="C69" s="7" t="n">
        <v>33.3333333333333</v>
      </c>
      <c r="D69" s="7" t="n">
        <v>-2.48582642825992</v>
      </c>
      <c r="E69" s="7" t="n">
        <v>-61.4695340501792</v>
      </c>
      <c r="F69" s="7" t="n">
        <v>58.974358974359</v>
      </c>
      <c r="G69" s="7"/>
      <c r="H69" s="7"/>
    </row>
    <row r="70">
      <c r="A70" s="5" t="n">
        <v>2021</v>
      </c>
      <c r="B70" s="5" t="s">
        <v>13</v>
      </c>
      <c r="C70" s="7" t="n">
        <v>-1.66666666666667</v>
      </c>
      <c r="D70" s="7" t="n">
        <v>13.0112721417069</v>
      </c>
      <c r="E70" s="7" t="n">
        <v>148.780487804878</v>
      </c>
      <c r="F70" s="7" t="n">
        <v>-15.3846153846154</v>
      </c>
      <c r="G70" s="7"/>
      <c r="H70" s="7"/>
    </row>
    <row r="71">
      <c r="A71" s="5" t="n">
        <v>2021</v>
      </c>
      <c r="B71" s="5" t="s">
        <v>14</v>
      </c>
      <c r="C71" s="7" t="n">
        <v>-7.31272294887039</v>
      </c>
      <c r="D71" s="7" t="n">
        <v>44.877543980683</v>
      </c>
      <c r="E71" s="7" t="n">
        <v>-56.1872909698997</v>
      </c>
      <c r="F71" s="7" t="n">
        <v>84.452296819788</v>
      </c>
      <c r="G71" s="7"/>
      <c r="H71" s="7"/>
    </row>
    <row r="72">
      <c r="A72" s="5" t="n">
        <v>2021</v>
      </c>
      <c r="B72" s="5" t="s">
        <v>15</v>
      </c>
      <c r="C72" s="7" t="n">
        <v>-0.9829619921363</v>
      </c>
      <c r="D72" s="7" t="n">
        <v>15.2427184466019</v>
      </c>
      <c r="E72" s="7" t="n">
        <v>-40.8333333333333</v>
      </c>
      <c r="F72" s="7" t="n">
        <v>20.3619909502262</v>
      </c>
      <c r="G72" s="7"/>
      <c r="H72" s="7"/>
    </row>
    <row r="73">
      <c r="A73" s="5" t="n">
        <v>2021</v>
      </c>
      <c r="B73" s="5" t="s">
        <v>16</v>
      </c>
      <c r="C73" s="7" t="n">
        <v>-5.38065254722381</v>
      </c>
      <c r="D73" s="7" t="n">
        <v>10.6051154086089</v>
      </c>
      <c r="E73" s="7" t="n">
        <v>10750</v>
      </c>
      <c r="F73" s="7" t="n">
        <v>44.0298507462687</v>
      </c>
      <c r="G73" s="7"/>
      <c r="H73" s="7"/>
    </row>
    <row r="74">
      <c r="A74" s="5" t="n">
        <v>2021</v>
      </c>
      <c r="B74" s="5" t="s">
        <v>17</v>
      </c>
      <c r="C74" s="7" t="n">
        <v>3.56149137451307</v>
      </c>
      <c r="D74" s="7" t="n">
        <v>25.345001682935</v>
      </c>
      <c r="E74" s="7" t="n">
        <v>384.362139917695</v>
      </c>
      <c r="F74" s="7" t="n">
        <v>-90</v>
      </c>
      <c r="G74" s="7"/>
      <c r="H74" s="7"/>
    </row>
    <row r="75">
      <c r="A75" s="5" t="n">
        <v>2021</v>
      </c>
      <c r="B75" s="5" t="s">
        <v>18</v>
      </c>
      <c r="C75" s="7" t="n">
        <v>5.12684989429175</v>
      </c>
      <c r="D75" s="7" t="n">
        <v>-1.70719089498189</v>
      </c>
      <c r="E75" s="7" t="s">
        <v>50</v>
      </c>
      <c r="F75" s="7" t="n">
        <v>50</v>
      </c>
      <c r="G75" s="7"/>
      <c r="H75" s="7"/>
    </row>
    <row r="76">
      <c r="A76" s="5" t="n">
        <v>2021</v>
      </c>
      <c r="B76" s="5" t="s">
        <v>19</v>
      </c>
      <c r="C76" s="7" t="n">
        <v>2.79922779922781</v>
      </c>
      <c r="D76" s="7" t="n">
        <v>-9.94858037111558</v>
      </c>
      <c r="E76" s="7" t="n">
        <v>-2.08333333333334</v>
      </c>
      <c r="F76" s="7" t="n">
        <v>-41.4925373134328</v>
      </c>
      <c r="G76" s="7"/>
      <c r="H76" s="7"/>
    </row>
    <row r="77">
      <c r="A77" s="5" t="n">
        <v>2021</v>
      </c>
      <c r="B77" s="5" t="s">
        <v>20</v>
      </c>
      <c r="C77" s="7" t="n">
        <v>1.30246020260492</v>
      </c>
      <c r="D77" s="7" t="n">
        <v>-4.33937823834197</v>
      </c>
      <c r="E77" s="7" t="n">
        <v>6733.33333333333</v>
      </c>
      <c r="F77" s="7" t="n">
        <v>-63.6155606407323</v>
      </c>
      <c r="G77" s="7"/>
      <c r="H77" s="7"/>
    </row>
    <row r="78">
      <c r="A78" s="5" t="n">
        <v>2021</v>
      </c>
      <c r="B78" s="5" t="s">
        <v>21</v>
      </c>
      <c r="C78" s="7" t="n">
        <v>-2.7027027027027</v>
      </c>
      <c r="D78" s="7" t="n">
        <v>-9.59313176558417</v>
      </c>
      <c r="E78" s="7" t="n">
        <v>21.7194570135747</v>
      </c>
      <c r="F78" s="7" t="n">
        <v>116.666666666667</v>
      </c>
      <c r="G78" s="7"/>
      <c r="H78" s="7"/>
    </row>
    <row r="79">
      <c r="A79" s="5" t="n">
        <v>2022</v>
      </c>
      <c r="B79" s="5" t="s">
        <v>10</v>
      </c>
      <c r="C79" s="7" t="n">
        <v>1.95632393084622</v>
      </c>
      <c r="D79" s="7" t="n">
        <v>89.8663101604278</v>
      </c>
      <c r="E79" s="7" t="n">
        <v>35.6164383561644</v>
      </c>
      <c r="F79" s="7" t="n">
        <v>-75</v>
      </c>
      <c r="G79" s="7"/>
      <c r="H79" s="7"/>
    </row>
    <row r="80">
      <c r="A80" s="5" t="n">
        <v>2022</v>
      </c>
      <c r="B80" s="5" t="s">
        <v>11</v>
      </c>
      <c r="C80" s="7" t="n">
        <v>-8.9944416371905</v>
      </c>
      <c r="D80" s="7" t="n">
        <v>34.8301800775017</v>
      </c>
      <c r="E80" s="7" t="n">
        <v>-97.1186440677966</v>
      </c>
      <c r="F80" s="7" t="n">
        <v>12.5748502994012</v>
      </c>
      <c r="G80" s="7"/>
      <c r="H80" s="7"/>
    </row>
    <row r="81">
      <c r="A81" s="5" t="n">
        <v>2022</v>
      </c>
      <c r="B81" s="5" t="s">
        <v>12</v>
      </c>
      <c r="C81" s="7" t="n">
        <v>-9.58835341365462</v>
      </c>
      <c r="D81" s="7" t="n">
        <v>26.9901610017889</v>
      </c>
      <c r="E81" s="7" t="n">
        <v>-71.1627906976744</v>
      </c>
      <c r="F81" s="7" t="n">
        <v>2.90322580645161</v>
      </c>
      <c r="G81" s="7"/>
      <c r="H81" s="7"/>
    </row>
    <row r="82">
      <c r="A82" s="5" t="n">
        <v>2022</v>
      </c>
      <c r="B82" s="5" t="s">
        <v>13</v>
      </c>
      <c r="C82" s="7" t="n">
        <v>0.584453535943896</v>
      </c>
      <c r="D82" s="7" t="n">
        <v>5.50014249073809</v>
      </c>
      <c r="E82" s="7" t="n">
        <v>280.392156862745</v>
      </c>
      <c r="F82" s="7" t="n">
        <v>-17.5084175084175</v>
      </c>
      <c r="G82" s="7"/>
      <c r="H82" s="7"/>
    </row>
    <row r="83">
      <c r="A83" s="5" t="n">
        <v>2022</v>
      </c>
      <c r="B83" s="5" t="s">
        <v>14</v>
      </c>
      <c r="C83" s="7" t="n">
        <v>11.0327132777421</v>
      </c>
      <c r="D83" s="7" t="n">
        <v>-16.7380952380952</v>
      </c>
      <c r="E83" s="7" t="n">
        <v>413.358778625954</v>
      </c>
      <c r="F83" s="7" t="n">
        <v>-58.6206896551724</v>
      </c>
      <c r="G83" s="7"/>
      <c r="H83" s="7"/>
    </row>
    <row r="84">
      <c r="A84" s="5" t="n">
        <v>2022</v>
      </c>
      <c r="B84" s="5" t="s">
        <v>15</v>
      </c>
      <c r="C84" s="7" t="n">
        <v>-1.3236267372601</v>
      </c>
      <c r="D84" s="7" t="n">
        <v>-18.955349620893</v>
      </c>
      <c r="E84" s="7" t="n">
        <v>538.028169014084</v>
      </c>
      <c r="F84" s="7" t="n">
        <v>12.781954887218</v>
      </c>
      <c r="G84" s="7"/>
      <c r="H84" s="7"/>
    </row>
    <row r="85">
      <c r="A85" s="5" t="n">
        <v>2022</v>
      </c>
      <c r="B85" s="5" t="s">
        <v>16</v>
      </c>
      <c r="C85" s="7" t="n">
        <v>-0.483968542044766</v>
      </c>
      <c r="D85" s="7" t="n">
        <v>1.57924421883813</v>
      </c>
      <c r="E85" s="7" t="n">
        <v>-55.9139784946236</v>
      </c>
      <c r="F85" s="7" t="n">
        <v>67.8756476683938</v>
      </c>
      <c r="G85" s="7"/>
      <c r="H85" s="7"/>
    </row>
    <row r="86">
      <c r="A86" s="5" t="n">
        <v>2022</v>
      </c>
      <c r="B86" s="5" t="s">
        <v>17</v>
      </c>
      <c r="C86" s="7" t="n">
        <v>1.45083288554542</v>
      </c>
      <c r="D86" s="7" t="n">
        <v>4.16219119226637</v>
      </c>
      <c r="E86" s="7" t="n">
        <v>-96.1767204757859</v>
      </c>
      <c r="F86" s="7" t="n">
        <v>879.310344827586</v>
      </c>
      <c r="G86" s="7"/>
      <c r="H86" s="7"/>
    </row>
    <row r="87">
      <c r="A87" s="5" t="n">
        <v>2022</v>
      </c>
      <c r="B87" s="5" t="s">
        <v>18</v>
      </c>
      <c r="C87" s="7" t="n">
        <v>-5.32931121166416</v>
      </c>
      <c r="D87" s="7" t="n">
        <v>-4.60526315789473</v>
      </c>
      <c r="E87" s="7" t="s">
        <v>50</v>
      </c>
      <c r="F87" s="7" t="n">
        <v>23.8095238095238</v>
      </c>
      <c r="G87" s="7"/>
      <c r="H87" s="7"/>
    </row>
    <row r="88">
      <c r="A88" s="5" t="n">
        <v>2022</v>
      </c>
      <c r="B88" s="5" t="s">
        <v>19</v>
      </c>
      <c r="C88" s="7" t="n">
        <v>-12.1596244131455</v>
      </c>
      <c r="D88" s="7" t="n">
        <v>6.05759682224429</v>
      </c>
      <c r="E88" s="7" t="n">
        <v>108.510638297872</v>
      </c>
      <c r="F88" s="7" t="n">
        <v>-88.265306122449</v>
      </c>
      <c r="G88" s="7"/>
      <c r="H88" s="7"/>
    </row>
    <row r="89">
      <c r="A89" s="5" t="n">
        <v>2022</v>
      </c>
      <c r="B89" s="5" t="s">
        <v>20</v>
      </c>
      <c r="C89" s="7" t="n">
        <v>-15.9047619047619</v>
      </c>
      <c r="D89" s="7" t="n">
        <v>-11.0133152787181</v>
      </c>
      <c r="E89" s="7" t="n">
        <v>94.1463414634146</v>
      </c>
      <c r="F89" s="7" t="n">
        <v>-64.1509433962264</v>
      </c>
      <c r="G89" s="7"/>
      <c r="H89" s="7"/>
    </row>
    <row r="90">
      <c r="A90" s="5" t="n">
        <v>2022</v>
      </c>
      <c r="B90" s="5" t="s">
        <v>21</v>
      </c>
      <c r="C90" s="7" t="n">
        <v>8.28092243186582</v>
      </c>
      <c r="D90" s="7" t="n">
        <v>-9.80594549958712</v>
      </c>
      <c r="E90" s="7" t="n">
        <v>-28.6245353159851</v>
      </c>
      <c r="F90" s="7" t="n">
        <v>-93.4472934472934</v>
      </c>
      <c r="G90" s="7"/>
      <c r="H90" s="7"/>
    </row>
    <row r="91">
      <c r="A91" s="5" t="n">
        <v>2023</v>
      </c>
      <c r="B91" s="5" t="s">
        <v>10</v>
      </c>
      <c r="C91" s="7" t="n">
        <v>-10.9326193663543</v>
      </c>
      <c r="D91" s="7" t="n">
        <v>-33.1925080974511</v>
      </c>
      <c r="E91" s="7" t="n">
        <v>-35.3535353535353</v>
      </c>
      <c r="F91" s="7" t="n">
        <v>2200</v>
      </c>
      <c r="G91" s="7"/>
      <c r="H91" s="7"/>
    </row>
    <row r="92">
      <c r="A92" s="5" t="n">
        <v>2023</v>
      </c>
      <c r="B92" s="5" t="s">
        <v>11</v>
      </c>
      <c r="C92" s="7" t="n">
        <v>-5.05274847307051</v>
      </c>
      <c r="D92" s="7" t="n">
        <v>-36.8554522400676</v>
      </c>
      <c r="E92" s="7" t="n">
        <v>1805.88235294118</v>
      </c>
      <c r="F92" s="7" t="n">
        <v>-87.7659574468085</v>
      </c>
      <c r="G92" s="7"/>
      <c r="H92" s="7"/>
    </row>
    <row r="93">
      <c r="A93" s="5" t="n">
        <v>2023</v>
      </c>
      <c r="B93" s="5" t="s">
        <v>12</v>
      </c>
      <c r="C93" s="7" t="n">
        <v>3.3870072182121</v>
      </c>
      <c r="D93" s="7" t="n">
        <v>-13.928508540236</v>
      </c>
      <c r="E93" s="7" t="n">
        <v>-11.2903225806452</v>
      </c>
      <c r="F93" s="7" t="n">
        <v>-91.5360501567398</v>
      </c>
      <c r="G93" s="7"/>
      <c r="H93" s="7"/>
    </row>
    <row r="94">
      <c r="A94" s="5" t="n">
        <v>2023</v>
      </c>
      <c r="B94" s="5" t="s">
        <v>13</v>
      </c>
      <c r="C94" s="7" t="n">
        <v>-0.929692039511909</v>
      </c>
      <c r="D94" s="7" t="n">
        <v>-6.13182063749325</v>
      </c>
      <c r="E94" s="7" t="n">
        <v>-87.3711340206186</v>
      </c>
      <c r="F94" s="7" t="n">
        <v>-75.1020408163265</v>
      </c>
      <c r="G94" s="7"/>
      <c r="H94" s="7"/>
    </row>
    <row r="95">
      <c r="A95" s="5" t="n">
        <v>2023</v>
      </c>
      <c r="B95" s="5" t="s">
        <v>14</v>
      </c>
      <c r="C95" s="7" t="n">
        <v>-9.06990179087233</v>
      </c>
      <c r="D95" s="7" t="n">
        <v>2.88818987703745</v>
      </c>
      <c r="E95" s="7" t="n">
        <v>-99.1078066914498</v>
      </c>
      <c r="F95" s="7" t="n">
        <v>-73.1481481481481</v>
      </c>
      <c r="G95" s="7"/>
      <c r="H95" s="7"/>
    </row>
    <row r="96">
      <c r="A96" s="5" t="n">
        <v>2023</v>
      </c>
      <c r="B96" s="5" t="s">
        <v>15</v>
      </c>
      <c r="C96" s="7" t="n">
        <v>2.95103957075789</v>
      </c>
      <c r="D96" s="7" t="n">
        <v>25.9182259182259</v>
      </c>
      <c r="E96" s="7" t="n">
        <v>-95.0331125827815</v>
      </c>
      <c r="F96" s="7" t="n">
        <v>-83</v>
      </c>
      <c r="G96" s="7"/>
      <c r="H96" s="7"/>
    </row>
    <row r="97">
      <c r="A97" s="5" t="n">
        <v>2023</v>
      </c>
      <c r="B97" s="5" t="s">
        <v>16</v>
      </c>
      <c r="C97" s="7" t="n">
        <v>0.911854103343468</v>
      </c>
      <c r="D97" s="7" t="n">
        <v>6.94058856191004</v>
      </c>
      <c r="E97" s="7" t="n">
        <v>-100</v>
      </c>
      <c r="F97" s="7" t="n">
        <v>-92.9012345679012</v>
      </c>
      <c r="G97" s="7"/>
      <c r="H97" s="7"/>
    </row>
    <row r="98">
      <c r="A98" s="5" t="n">
        <v>2023</v>
      </c>
      <c r="B98" s="5" t="s">
        <v>17</v>
      </c>
      <c r="C98" s="7" t="n">
        <v>107.521186440678</v>
      </c>
      <c r="D98" s="7" t="n">
        <v>-4.5888115493684</v>
      </c>
      <c r="E98" s="7" t="n">
        <v>93.3333333333333</v>
      </c>
      <c r="F98" s="7" t="n">
        <v>-82.7464788732394</v>
      </c>
      <c r="G98" s="7"/>
      <c r="H98" s="7"/>
    </row>
    <row r="99">
      <c r="A99" s="5" t="n">
        <v>2023</v>
      </c>
      <c r="B99" s="5" t="s">
        <v>18</v>
      </c>
      <c r="C99" s="7" t="n">
        <v>809.71853425385</v>
      </c>
      <c r="D99" s="7" t="n">
        <v>8.35862068965518</v>
      </c>
      <c r="E99" s="7" t="n">
        <v>421.428571428571</v>
      </c>
      <c r="F99" s="7" t="n">
        <v>-55.7692307692308</v>
      </c>
      <c r="G99" s="7"/>
      <c r="H99" s="7"/>
    </row>
    <row r="100">
      <c r="A100" s="5" t="n">
        <v>2023</v>
      </c>
      <c r="B100" s="5" t="s">
        <v>19</v>
      </c>
      <c r="C100" s="7" t="n">
        <v>1319.2944949225</v>
      </c>
      <c r="D100" s="7" t="n">
        <v>1.54494382022472</v>
      </c>
      <c r="E100" s="7" t="n">
        <v>-86.734693877551</v>
      </c>
      <c r="F100" s="7" t="n">
        <v>60.8695652173913</v>
      </c>
      <c r="G100" s="7"/>
      <c r="H100" s="7"/>
    </row>
    <row r="101">
      <c r="A101" s="5" t="n">
        <v>2023</v>
      </c>
      <c r="B101" s="5" t="s">
        <v>20</v>
      </c>
      <c r="C101" s="7" t="n">
        <v>1314.21291053228</v>
      </c>
      <c r="D101" s="7" t="n">
        <v>1.26806999746385</v>
      </c>
      <c r="E101" s="7" t="n">
        <v>-82.1608040201005</v>
      </c>
      <c r="F101" s="7" t="n">
        <v>-31.5789473684211</v>
      </c>
      <c r="G101" s="7"/>
      <c r="H101" s="7"/>
    </row>
    <row r="102">
      <c r="A102" s="5" t="n">
        <v>2023</v>
      </c>
      <c r="B102" s="5" t="s">
        <v>21</v>
      </c>
      <c r="C102" s="7" t="n">
        <v>631.994191674734</v>
      </c>
      <c r="D102" s="7" t="n">
        <v>1.35042343785763</v>
      </c>
      <c r="E102" s="7" t="n">
        <v>-69.2708333333333</v>
      </c>
      <c r="F102" s="7" t="n">
        <v>3952.17391304348</v>
      </c>
      <c r="G102" s="7"/>
      <c r="H102" s="7"/>
    </row>
    <row r="103">
      <c r="A103" s="5" t="n">
        <v>2024</v>
      </c>
      <c r="B103" s="5" t="s">
        <v>10</v>
      </c>
      <c r="C103" s="7" t="n">
        <v>381.813627254509</v>
      </c>
      <c r="D103" s="7" t="n">
        <v>-4.30016863406408</v>
      </c>
      <c r="E103" s="7" t="n">
        <v>-92.1875</v>
      </c>
      <c r="F103" s="7" t="n">
        <v>730.434782608696</v>
      </c>
      <c r="G103" s="7"/>
      <c r="H103" s="7"/>
    </row>
    <row r="104">
      <c r="A104" s="5" t="n">
        <v>2024</v>
      </c>
      <c r="B104" s="5" t="s">
        <v>11</v>
      </c>
      <c r="C104" s="7" t="n">
        <v>998.070175438596</v>
      </c>
      <c r="D104" s="7" t="n">
        <v>23.6680053547524</v>
      </c>
      <c r="E104" s="7" t="n">
        <v>-95.9876543209877</v>
      </c>
      <c r="F104" s="7" t="n">
        <v>-100</v>
      </c>
      <c r="G104" s="7"/>
      <c r="H104" s="7"/>
    </row>
    <row r="105">
      <c r="A105" s="5" t="n">
        <v>2024</v>
      </c>
      <c r="B105" s="5" t="s">
        <v>12</v>
      </c>
      <c r="C105" s="7" t="n">
        <v>1003.65198711063</v>
      </c>
      <c r="D105" s="7" t="n">
        <v>20.949263502455</v>
      </c>
      <c r="E105" s="7" t="n">
        <v>-100</v>
      </c>
      <c r="F105" s="7" t="n">
        <v>62.962962962963</v>
      </c>
      <c r="G105" s="7"/>
      <c r="H105" s="7"/>
    </row>
    <row r="106">
      <c r="A106" s="5" t="n">
        <v>2024</v>
      </c>
      <c r="B106" s="5" t="s">
        <v>13</v>
      </c>
      <c r="C106" s="7" t="n">
        <v>952.258064516129</v>
      </c>
      <c r="D106" s="7" t="n">
        <v>-7.07913669064748</v>
      </c>
      <c r="E106" s="7" t="n">
        <v>-100</v>
      </c>
      <c r="F106" s="7" t="n">
        <v>573.770491803279</v>
      </c>
      <c r="G106" s="7"/>
      <c r="H106" s="7"/>
    </row>
    <row r="107">
      <c r="A107" s="5" t="n">
        <v>2024</v>
      </c>
      <c r="B107" s="5" t="s">
        <v>14</v>
      </c>
      <c r="C107" s="7" t="n">
        <v>998.983481575603</v>
      </c>
      <c r="D107" s="7" t="n">
        <v>11.3396331295164</v>
      </c>
      <c r="E107" s="7" t="n">
        <v>566.666666666667</v>
      </c>
      <c r="F107" s="7" t="n">
        <v>-43.1034482758621</v>
      </c>
      <c r="G107" s="7"/>
      <c r="H107" s="7"/>
    </row>
    <row r="108">
      <c r="A108" s="5" t="n">
        <v>2024</v>
      </c>
      <c r="B108" s="5" t="s">
        <v>15</v>
      </c>
      <c r="C108" s="7" t="n">
        <v>1042.73615635179</v>
      </c>
      <c r="D108" s="7" t="n">
        <v>-14.0891579526692</v>
      </c>
      <c r="E108" s="7" t="n">
        <v>-100</v>
      </c>
      <c r="F108" s="7" t="n">
        <v>376.470588235294</v>
      </c>
      <c r="G108" s="7"/>
      <c r="H108" s="7"/>
    </row>
    <row r="109">
      <c r="A109" s="5" t="n">
        <v>2024</v>
      </c>
      <c r="B109" s="5" t="s">
        <v>16</v>
      </c>
      <c r="C109" s="7" t="n">
        <v>1033.07228915663</v>
      </c>
      <c r="D109" s="7" t="n">
        <v>-6.56801661474559</v>
      </c>
      <c r="E109" s="7" t="s">
        <v>50</v>
      </c>
      <c r="F109" s="7" t="n">
        <v>1560.86956521739</v>
      </c>
      <c r="G109" s="7"/>
      <c r="H109" s="7"/>
    </row>
    <row r="110">
      <c r="A110" s="5" t="n">
        <v>2024</v>
      </c>
      <c r="B110" s="5" t="s">
        <v>17</v>
      </c>
      <c r="C110" s="7" t="n">
        <v>332.031648800408</v>
      </c>
      <c r="D110" s="7" t="n">
        <v>-8.45717373682788</v>
      </c>
      <c r="E110" s="7" t="n">
        <v>-66.6666666666667</v>
      </c>
      <c r="F110" s="7" t="n">
        <v>24.4897959183674</v>
      </c>
      <c r="G110" s="7"/>
      <c r="H110" s="7"/>
    </row>
    <row r="111">
      <c r="A111" s="5" t="n">
        <v>2024</v>
      </c>
      <c r="B111" s="5" t="s">
        <v>18</v>
      </c>
      <c r="C111" s="7" t="n">
        <v>2.53940455341506</v>
      </c>
      <c r="D111" s="7" t="n">
        <v>5.14256619144602</v>
      </c>
      <c r="E111" s="7" t="n">
        <v>0</v>
      </c>
      <c r="F111" s="7" t="n">
        <v>526.086956521739</v>
      </c>
      <c r="G111" s="7"/>
      <c r="H111" s="7"/>
    </row>
    <row r="112">
      <c r="A112" s="5" t="n">
        <v>2024</v>
      </c>
      <c r="B112" s="5" t="s">
        <v>19</v>
      </c>
      <c r="C112" s="7" t="n">
        <v>-32.8299755225005</v>
      </c>
      <c r="D112" s="7" t="n">
        <v>-8.11433840479484</v>
      </c>
      <c r="E112" s="7" t="n">
        <v>307.692307692308</v>
      </c>
      <c r="F112" s="7" t="n">
        <v>186.486486486486</v>
      </c>
      <c r="G112" s="7"/>
      <c r="H112" s="7"/>
    </row>
    <row r="113">
      <c r="A113" s="5" t="n">
        <v>2024</v>
      </c>
      <c r="B113" s="5" t="s">
        <v>20</v>
      </c>
      <c r="C113" s="7" t="n">
        <v>-34.2222222222222</v>
      </c>
      <c r="D113" s="7" t="n">
        <v>-59.3538692712246</v>
      </c>
      <c r="E113" s="7" t="n">
        <v>-100</v>
      </c>
      <c r="F113" s="7" t="n">
        <v>274.358974358974</v>
      </c>
      <c r="G113" s="7"/>
      <c r="H113" s="7"/>
    </row>
    <row r="114">
      <c r="A114" s="5" t="n">
        <v>2024</v>
      </c>
      <c r="B114" s="5" t="s">
        <v>21</v>
      </c>
      <c r="C114" s="7" t="n">
        <v>44.6736758579647</v>
      </c>
      <c r="D114" s="7" t="n">
        <v>-18.8346883468835</v>
      </c>
      <c r="E114" s="7" t="n">
        <v>-100</v>
      </c>
      <c r="F114" s="7" t="n">
        <v>-85.9442060085837</v>
      </c>
      <c r="G114" s="7"/>
      <c r="H114" s="7"/>
    </row>
    <row r="115">
      <c r="A115" s="5" t="n">
        <v>2025</v>
      </c>
      <c r="B115" s="5" t="s">
        <v>10</v>
      </c>
      <c r="C115" s="7" t="n">
        <v>141.624207133202</v>
      </c>
      <c r="D115" s="7" t="n">
        <v>-9.95594713656388</v>
      </c>
      <c r="E115" s="7" t="n">
        <v>-100</v>
      </c>
      <c r="F115" s="7" t="n">
        <v>-100</v>
      </c>
      <c r="G115" s="7"/>
      <c r="H115" s="7"/>
    </row>
    <row r="116">
      <c r="A116" s="5" t="n">
        <v>2025</v>
      </c>
      <c r="B116" s="5" t="s">
        <v>11</v>
      </c>
      <c r="C116" s="7" t="n">
        <v>9.58619587793576</v>
      </c>
      <c r="D116" s="7" t="n">
        <v>-25.7848019051743</v>
      </c>
      <c r="E116" s="7" t="n">
        <v>984.615384615385</v>
      </c>
      <c r="F116" s="7" t="s">
        <v>50</v>
      </c>
      <c r="G116" s="7"/>
      <c r="H116" s="7"/>
    </row>
    <row r="117">
      <c r="A117" s="5" t="n">
        <v>2025</v>
      </c>
      <c r="B117" s="5" t="s">
        <v>12</v>
      </c>
      <c r="C117" s="7" t="n">
        <v>9.01703163017031</v>
      </c>
      <c r="D117" s="7" t="n">
        <v>-9.32002706359946</v>
      </c>
      <c r="E117" s="7" t="s">
        <v>50</v>
      </c>
      <c r="F117" s="7" t="n">
        <v>-56.8181818181818</v>
      </c>
      <c r="G117" s="7"/>
      <c r="H117" s="7"/>
    </row>
    <row r="118">
      <c r="A118" s="5" t="n">
        <v>2025</v>
      </c>
      <c r="B118" s="5" t="s">
        <v>13</v>
      </c>
      <c r="C118" s="7" t="n">
        <v>-34.2957471712837</v>
      </c>
      <c r="D118" s="7" t="n">
        <v>-0.650356147414055</v>
      </c>
      <c r="E118" s="7" t="s">
        <v>50</v>
      </c>
      <c r="F118" s="7" t="n">
        <v>-66.4233576642336</v>
      </c>
      <c r="G118" s="7"/>
      <c r="H118" s="7"/>
    </row>
    <row r="119">
      <c r="A119" s="8"/>
      <c r="B119" s="8"/>
      <c r="C119" s="8"/>
      <c r="D119" s="8"/>
      <c r="E119" s="8"/>
      <c r="F119" s="8"/>
      <c r="G119" s="8"/>
      <c r="H119" s="8"/>
    </row>
    <row r="121">
      <c r="A121" s="9" t="s">
        <v>22</v>
      </c>
    </row>
    <row r="122">
      <c r="A122" t="s">
        <v>23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pjreyesm</dc:creator>
  <cp:lastModifiedBy>pjreyesm</cp:lastModifiedBy>
  <dcterms:created xsi:type="dcterms:W3CDTF">2025-05-29T10:38:28Z</dcterms:created>
</coreProperties>
</file>